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附件1 基础数据表" sheetId="1" r:id="rId1"/>
    <sheet name="附件2 绩效指标表"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<sst xmlns="http://schemas.openxmlformats.org/spreadsheetml/2006/main" count="143" uniqueCount="135">
  <si>
    <t>附件1</t>
  </si>
  <si>
    <t>湖南省2020年中小企业发展专项资金项目基础数据表</t>
  </si>
  <si>
    <t>单位：万元</t>
  </si>
  <si>
    <t>序号</t>
  </si>
  <si>
    <t>申报方向</t>
  </si>
  <si>
    <t>资金类型</t>
  </si>
  <si>
    <t>绩效评价现场抽查金额</t>
  </si>
  <si>
    <t>省级专项资金实际到位金额</t>
  </si>
  <si>
    <t>已使用金额</t>
  </si>
  <si>
    <t>小计</t>
  </si>
  <si>
    <t>服务性支出</t>
  </si>
  <si>
    <t>设备购置</t>
  </si>
  <si>
    <t>防疫物资</t>
  </si>
  <si>
    <t>研发费用</t>
  </si>
  <si>
    <t>完善服务类体系</t>
  </si>
  <si>
    <t>服务能力建设和服务业务补助项目</t>
  </si>
  <si>
    <t>"创客中国"创新创业大赛奖励</t>
  </si>
  <si>
    <t>转型升级类</t>
  </si>
  <si>
    <t>专精特新发展项目</t>
  </si>
  <si>
    <t>国家专精特新“小巨人”企业奖励项目</t>
  </si>
  <si>
    <t>中小企业管理升级项目</t>
  </si>
  <si>
    <t>教育培训项目</t>
  </si>
  <si>
    <t>新冠肺炎疫情防控复工复产支持类项目</t>
  </si>
  <si>
    <t>合计</t>
  </si>
  <si>
    <t>附件2</t>
  </si>
  <si>
    <t>湖南省2020年度中小企业专项资金绩效自评表</t>
  </si>
  <si>
    <t>一级</t>
  </si>
  <si>
    <t>二级</t>
  </si>
  <si>
    <t>三级指标</t>
  </si>
  <si>
    <t>指标解释</t>
  </si>
  <si>
    <t>扣分标准</t>
  </si>
  <si>
    <t>分值</t>
  </si>
  <si>
    <t>得分</t>
  </si>
  <si>
    <t>偏差原因分析</t>
  </si>
  <si>
    <t>指标</t>
  </si>
  <si>
    <t>项目决策</t>
  </si>
  <si>
    <t>预算支出决策（项目立项）</t>
  </si>
  <si>
    <t>预算支出决策（项目立项）依据充分性</t>
  </si>
  <si>
    <t>预算支出决策（项目立项）是否符合法律法规、相关政策、发展规划以及部门职责，用以反映和考核决策（立项）的依据情况。</t>
  </si>
  <si>
    <t>预算支出决策（立项）符合国家相关法律法规、相关政策、发展规划以及部门职责的得3分，立项依据不充分的扣1分，立项依据不完整、不全面的扣1分，与部门职责范围不相符的扣1分。</t>
  </si>
  <si>
    <t>决策（立项）程序规范性</t>
  </si>
  <si>
    <t>预算支出申请、设立过程是否符合相关要求，用以反映和考核决策（立项）的规范情况。</t>
  </si>
  <si>
    <t>未按规定程序申请的扣0.5分；事前未经可行性研究、专家论证的扣0.5分；事前未经风险评估的扣0.5分；事前未经集体决策的扣0.5分。</t>
  </si>
  <si>
    <t>绩效目标</t>
  </si>
  <si>
    <t>绩效目标合理性</t>
  </si>
  <si>
    <t>预算支出所设定的绩效目标是否依据充分，是否符合客观实际，用以反映和考核预算支出绩效目标与预算支出实施的相符情况。</t>
  </si>
  <si>
    <t>未设立绩效目标的不得分，设立的绩效目标与实际工作内容相关性不大的扣2分，绩效目标效果与正常的业绩水平不符的扣1分。</t>
  </si>
  <si>
    <t>绩效指标明确性</t>
  </si>
  <si>
    <t>依据绩效目标设定的绩效指标是否清晰、细化、可衡量等，用以反映和考核预算支出绩效目标的明细化情况。</t>
  </si>
  <si>
    <t>绩效目标未细化、量化的扣2分，绩效目标的预算支出目标任务数与计划数不相互对应的扣1分。</t>
  </si>
  <si>
    <t>资金投入</t>
  </si>
  <si>
    <t>预算编制科学性</t>
  </si>
  <si>
    <t>预算编制是否经过科学论证、有明确标准，资金额度与年度目标是否相适应，用以反映和考核预算支出预算编制的科学性、合理性情况。</t>
  </si>
  <si>
    <t>预算编制未经科学论证、无明确标准的扣1分，预算内容与支出内容不匹配的扣1分，预算投资额与工作任务不匹配的扣1分。</t>
  </si>
  <si>
    <t>资金分配合理性</t>
  </si>
  <si>
    <t>预算资金分配是否有测算依据，与补助单位或地方实际是否相适应，用以反映和考核预算支出预算资金分配的科学性、合理性情况。</t>
  </si>
  <si>
    <t>预算资金分配依据充分、分配额度合理的得2分，否则不得分。</t>
  </si>
  <si>
    <t>项
目
管
理</t>
  </si>
  <si>
    <t>资金管理</t>
  </si>
  <si>
    <t>资金到位率</t>
  </si>
  <si>
    <t>实际到位资金与预算资金的比率，用以反映和考核资金落实情况对预算支出实施的总体保障程度。</t>
  </si>
  <si>
    <t>资金到位率100%的不扣分，资金到位率90%（含）-100%的扣0.5分；资金到位率在80%（含）-90%之间的扣1分；资金到位率在70%（含）-80%之间的扣1.5分；资金到位率在60%（含）-70%之间的扣2分；资金到位率60%以下的不得分。</t>
  </si>
  <si>
    <t>预算执行率</t>
  </si>
  <si>
    <t>预算资金是否按照计划执行，用以反映或考核预算支出预算执行情况。</t>
  </si>
  <si>
    <t>预算执行率100%的不扣分，预算执行率在90%（含）-100%之间的扣1分；预算执行率在80%（含）-90%之间的扣2分；预算执行率在70%（含）-80%之间的扣3分；预算执行率70%以下的不得分。</t>
  </si>
  <si>
    <t>资金使用合规性</t>
  </si>
  <si>
    <t>预算资金使用是否符合相关的财务管理制度规定，用以反映和考核预算资金的规范运行情况。</t>
  </si>
  <si>
    <t>预算资金不符合相关财务管理制度及专项资金管理办法的不得分，资金拨付审批程序不完整的扣1分，资金使用不符合规定用途的扣1分，如存在截留、挤占、挪用等情况的扣1分。</t>
  </si>
  <si>
    <t>组织实施</t>
  </si>
  <si>
    <t>管理制度健全性</t>
  </si>
  <si>
    <t>预算支出实施单位的财务和业务管理制度是否健全，用以反映和考核财务和业务管理制度对预算支出顺利实施的保障情况。</t>
  </si>
  <si>
    <t>制度了相关的财务和业务管理制度，相关制度健全、合法、合规、完整的得2分，否则不得分。</t>
  </si>
  <si>
    <t>制度执行有效性</t>
  </si>
  <si>
    <t>预算支出实施是否符合相关业务管理规定，用以反映和考核业务管理制度的有效执行情况。</t>
  </si>
  <si>
    <t>预算支出未按相关制度执行、制度执行不到位的扣1分；调整预算无调整等审批手续、预算支出无相关合同书等资料不全的扣1分。</t>
  </si>
  <si>
    <t>产出指标</t>
  </si>
  <si>
    <t>数量指标</t>
  </si>
  <si>
    <t>中小企业专精特新发展水平</t>
  </si>
  <si>
    <t>专项资金支持120家以上“小巨人”企业专精特新发展</t>
  </si>
  <si>
    <t>达到绩效目标得6分，每少一家则扣0.1分。</t>
  </si>
  <si>
    <t>新建县市区实体窗口平台数量</t>
  </si>
  <si>
    <t>年度指标≥10家</t>
  </si>
  <si>
    <t>完成年度绩效指标得6分，每少1家扣0.6分。</t>
  </si>
  <si>
    <t>服务企业数</t>
  </si>
  <si>
    <t>≥6万家次</t>
  </si>
  <si>
    <t>服务企业数达到6万家次的得6分，目标完成率在95%（含）-100%的扣0.5分，以此类推，目标完成率每下降0-5个百分点扣0.5分。</t>
  </si>
  <si>
    <t>年培训中小企业经营管理人员</t>
  </si>
  <si>
    <t>≥6000人</t>
  </si>
  <si>
    <t>年培训人数达到6000人（含）及以上的得6分；年培训人数在5000-6000人之间扣0.5分；年培训人数在4000-5000人之间扣1分；年培训人数在3000-4000人之间扣2分；年培训人数在2000-3000人之间扣3分；年培训人数在1000-2000人之间扣4分；年培训人数在500-1000人之间扣5分；年培训人数500人以下不得分。</t>
  </si>
  <si>
    <t>年培训中小企业管理者1700余人，未达到绩效目标</t>
  </si>
  <si>
    <t>质量指标</t>
  </si>
  <si>
    <t>下拨经费符合相关政策规定比率</t>
  </si>
  <si>
    <t>达到规定比率100%的不扣分，下拨比率在95%（含）-100%之间的扣0.5分，以此类推，下拨比率每下降0-5个百分点的扣0.5分。</t>
  </si>
  <si>
    <t>中小企业创新能力</t>
  </si>
  <si>
    <t>获得资金支持的中小企业研发投入占主营业务收入的比例不低于4%</t>
  </si>
  <si>
    <t>核查的企业中研发投入达到规定比例的得5分，每发现一家研发投入未达到比例的扣0.1分。</t>
  </si>
  <si>
    <t>部分企业研发投入占主营业务收入的比例低于4%</t>
  </si>
  <si>
    <t>时效指标</t>
  </si>
  <si>
    <t>专项资金下达时间</t>
  </si>
  <si>
    <t>6月底前完成下拨发文</t>
  </si>
  <si>
    <t>6月底前完成下拨发文的不扣分，每推迟一个工作日扣0.5分。</t>
  </si>
  <si>
    <t>资金拨付及时率</t>
  </si>
  <si>
    <t>资金拨付及时率达到100%不扣分，资金拨付及时率在95%（含）-100%之间的扣0.5分，以此类推，下拨比率每下降0-5个百分点的扣0.5分。</t>
  </si>
  <si>
    <t>部分资金拨付不及时</t>
  </si>
  <si>
    <t>成本指标</t>
  </si>
  <si>
    <t>转型升级类项目平均补助资金额</t>
  </si>
  <si>
    <t>≥20万元/个</t>
  </si>
  <si>
    <t>达到平均补助资金额的得4分，否则不得分。</t>
  </si>
  <si>
    <t>完善中小服务体系类项目平均补助资金额</t>
  </si>
  <si>
    <t>效
益
指
标</t>
  </si>
  <si>
    <t>经济效益指标</t>
  </si>
  <si>
    <t>中小企业发展质量和效益</t>
  </si>
  <si>
    <t>获得资金支持的中小企业主营业务收入比上年增长5%以上</t>
  </si>
  <si>
    <t>核查的企业中研发投入达到规定比例的得4分，每发现一家主营业务收较上年未实现增长的扣0.1分。</t>
  </si>
  <si>
    <t>部分企业主营业务今年未实现增长</t>
  </si>
  <si>
    <t>社会效益指标</t>
  </si>
  <si>
    <t>促进就业</t>
  </si>
  <si>
    <t>显著</t>
  </si>
  <si>
    <t>与企业制订的项目计划效益相比较，达到预期社会效益目标，有效推动了当地就业的得3分，未达到计划社会效益目标的根据当前经济形势及企业实际情况酌情计分。</t>
  </si>
  <si>
    <t>带动扶贫</t>
  </si>
  <si>
    <t>与企业制订的项目计划效益相比较，达到预期社会效益目标，帮扶贫困人口，直接受惠农户的得3分，未达到计划社会效益目标的根据当前经济形势及企业实际情况酌情计分。</t>
  </si>
  <si>
    <t>生态效益指标</t>
  </si>
  <si>
    <t>降低设备的能耗水平</t>
  </si>
  <si>
    <t>与企业制订的计划目标比较，项目的实施能够降低设备的能耗水平，实现节能环保、降低运营成本的得3分，未达到目标的根据企业实际情况酌情计分。</t>
  </si>
  <si>
    <t>可持续影响指标</t>
  </si>
  <si>
    <t>提高中小企业创新能力</t>
  </si>
  <si>
    <t>逐步提升</t>
  </si>
  <si>
    <t>与企业往年效益相比，公司可持续影响力在逐步提升的得3分，中小企业创新能力未显著提升的根据企业实际情况酌情计分。</t>
  </si>
  <si>
    <t>提高中小企业管理人员素质</t>
  </si>
  <si>
    <t>与企业往年效益相比，公司可持续影响力在逐步提升的得3分，中小企业管理人员素质未显著提升的根据企业实际情况酌情计分。</t>
  </si>
  <si>
    <t>服务对象满意度指标</t>
  </si>
  <si>
    <t>服务对象满意度</t>
  </si>
  <si>
    <t>≥90%</t>
  </si>
  <si>
    <t>服务对象满意度达到90%及以上的得5分，满意度在85%（含）-90%之间的扣0.5分，以此类推，每下降0-5个百分点扣0.5分。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</si>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</sst>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theme="1"/>
      <name val="仿宋_GB2312"/>
      <charset val="134"/>
    </font>
    <font>
      <sz val="16"/>
      <color theme="1"/>
      <name val="黑体"/>
      <charset val="134"/>
    </font>
    <font>
      <sz val="20"/>
      <color theme="1"/>
      <name val="方正小标宋简体"/>
      <charset val="134"/>
    </font>
    <font>
      <b/>
      <sz val="11"/>
      <color theme="1"/>
      <name val="仿宋"/>
      <charset val="134"/>
    </font>
    <font>
      <sz val="11"/>
      <color theme="1"/>
      <name val="仿宋"/>
      <charset val="134"/>
    </font>
    <font>
      <sz val="11"/>
      <name val="仿宋"/>
      <charset val="134"/>
    </font>
    <font>
      <b/>
      <sz val="10"/>
      <color theme="1"/>
      <name val="宋体"/>
      <charset val="134"/>
      <scheme val="minor"/>
    </font>
    <font>
      <sz val="10"/>
      <color theme="1"/>
      <name val="宋体"/>
      <charset val="134"/>
      <scheme val="minor"/>
    </font>
    <font>
      <b/>
      <sz val="12"/>
      <color theme="1"/>
      <name val="仿宋"/>
      <charset val="134"/>
    </font>
    <font>
      <sz val="12"/>
      <color theme="1"/>
      <name val="仿宋"/>
      <charset val="134"/>
    </font>
    <font>
      <sz val="10"/>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cellStyleXfs>
  <cellXfs count="55">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0" fontId="3" fillId="0" borderId="0"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textRotation="255"/>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xf>
    <xf numFmtId="0" fontId="5" fillId="0" borderId="1" xfId="0" applyFont="1" applyFill="1" applyBorder="1">
      <alignment vertical="center"/>
    </xf>
    <xf numFmtId="0" fontId="5" fillId="0" borderId="1" xfId="0" applyFont="1" applyBorder="1" applyAlignment="1">
      <alignment vertical="center" wrapText="1"/>
    </xf>
    <xf numFmtId="0" fontId="5" fillId="0" borderId="1" xfId="0" applyFont="1" applyBorder="1">
      <alignment vertical="center"/>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9" fontId="6"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7" fillId="0" borderId="0" xfId="0" applyFont="1" applyAlignment="1">
      <alignment horizontal="center" vertical="center"/>
    </xf>
    <xf numFmtId="0" fontId="8" fillId="0" borderId="0" xfId="0" applyFont="1">
      <alignment vertical="center"/>
    </xf>
    <xf numFmtId="0" fontId="7" fillId="0" borderId="0" xfId="0" applyFont="1">
      <alignment vertical="center"/>
    </xf>
    <xf numFmtId="0" fontId="0" fillId="0" borderId="0" xfId="0" applyAlignment="1">
      <alignment vertical="center" wrapText="1"/>
    </xf>
    <xf numFmtId="43" fontId="0" fillId="0" borderId="0" xfId="1" applyFont="1" applyAlignment="1">
      <alignment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5" fillId="0" borderId="0" xfId="0" applyFont="1">
      <alignment vertical="center"/>
    </xf>
    <xf numFmtId="0" fontId="5" fillId="0" borderId="0" xfId="0" applyFont="1" applyAlignment="1">
      <alignment vertical="center" wrapText="1"/>
    </xf>
    <xf numFmtId="43" fontId="5" fillId="0" borderId="0" xfId="1" applyFont="1" applyAlignment="1">
      <alignment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center" vertical="center" wrapText="1"/>
    </xf>
    <xf numFmtId="43" fontId="9" fillId="0" borderId="1" xfId="1" applyFont="1" applyBorder="1" applyAlignment="1">
      <alignment horizontal="center" vertical="center" wrapText="1"/>
    </xf>
    <xf numFmtId="0" fontId="9" fillId="0" borderId="3" xfId="0" applyFont="1" applyBorder="1" applyAlignment="1">
      <alignment horizontal="center" vertical="center"/>
    </xf>
    <xf numFmtId="43" fontId="9" fillId="0" borderId="1" xfId="1" applyFont="1" applyFill="1" applyBorder="1" applyAlignment="1">
      <alignment horizontal="center" vertical="center" wrapText="1"/>
    </xf>
    <xf numFmtId="0" fontId="10" fillId="0" borderId="2" xfId="0" applyFont="1" applyBorder="1" applyAlignment="1">
      <alignment horizontal="center" vertical="center"/>
    </xf>
    <xf numFmtId="0" fontId="10" fillId="0" borderId="1" xfId="0" applyFont="1" applyBorder="1" applyAlignment="1">
      <alignment horizontal="center" vertical="center" wrapText="1"/>
    </xf>
    <xf numFmtId="43" fontId="10" fillId="0" borderId="1" xfId="1" applyFont="1" applyBorder="1" applyAlignment="1">
      <alignment horizontal="center" vertical="center" wrapText="1"/>
    </xf>
    <xf numFmtId="43" fontId="10" fillId="0" borderId="1" xfId="1"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8" fillId="0" borderId="0" xfId="0" applyFont="1" applyAlignment="1">
      <alignment vertical="center" wrapText="1"/>
    </xf>
    <xf numFmtId="43" fontId="8" fillId="0" borderId="0" xfId="1" applyFont="1" applyAlignment="1">
      <alignment vertical="center" wrapText="1"/>
    </xf>
    <xf numFmtId="43" fontId="11" fillId="0" borderId="0" xfId="1" applyFont="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千位分隔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selection activeCell="O11" sqref="O11"/>
    </sheetView>
  </sheetViews>
  <sheetFormatPr defaultColWidth="9" defaultRowHeight="13.5"/>
  <cols>
    <col min="1" max="1" width="5.75" customWidth="1"/>
    <col min="2" max="2" width="22" customWidth="1"/>
    <col min="3" max="3" width="21.5" style="29" customWidth="1"/>
    <col min="4" max="8" width="13.375" style="30" customWidth="1"/>
    <col min="9" max="9" width="11.5" style="30" customWidth="1"/>
    <col min="10" max="10" width="13.125" style="30" customWidth="1"/>
  </cols>
  <sheetData>
    <row r="1" ht="21" customHeight="1" spans="1:2">
      <c r="A1" s="31" t="s">
        <v>0</v>
      </c>
      <c r="B1" s="31"/>
    </row>
    <row r="2" ht="34.5" customHeight="1" spans="1:10">
      <c r="A2" s="32" t="s">
        <v>1</v>
      </c>
      <c r="B2" s="32"/>
      <c r="C2" s="32"/>
      <c r="D2" s="32"/>
      <c r="E2" s="32"/>
      <c r="F2" s="32"/>
      <c r="G2" s="32"/>
      <c r="H2" s="32"/>
      <c r="I2" s="32"/>
      <c r="J2" s="32"/>
    </row>
    <row r="3" ht="16.5" customHeight="1" spans="1:10">
      <c r="A3" s="33"/>
      <c r="B3" s="33"/>
      <c r="C3" s="34"/>
      <c r="D3" s="35"/>
      <c r="E3" s="35"/>
      <c r="F3" s="35"/>
      <c r="G3" s="35"/>
      <c r="H3" s="35"/>
      <c r="I3" s="35"/>
      <c r="J3" s="54" t="s">
        <v>2</v>
      </c>
    </row>
    <row r="4" s="26" customFormat="1" ht="41.25" customHeight="1" spans="1:10">
      <c r="A4" s="36" t="s">
        <v>3</v>
      </c>
      <c r="B4" s="37" t="s">
        <v>4</v>
      </c>
      <c r="C4" s="38" t="s">
        <v>5</v>
      </c>
      <c r="D4" s="39" t="s">
        <v>6</v>
      </c>
      <c r="E4" s="39" t="s">
        <v>7</v>
      </c>
      <c r="F4" s="39" t="s">
        <v>8</v>
      </c>
      <c r="G4" s="39"/>
      <c r="H4" s="39"/>
      <c r="I4" s="39"/>
      <c r="J4" s="39"/>
    </row>
    <row r="5" s="26" customFormat="1" ht="41.25" customHeight="1" spans="1:10">
      <c r="A5" s="36"/>
      <c r="B5" s="40"/>
      <c r="C5" s="38"/>
      <c r="D5" s="39"/>
      <c r="E5" s="39"/>
      <c r="F5" s="39" t="s">
        <v>9</v>
      </c>
      <c r="G5" s="41" t="s">
        <v>10</v>
      </c>
      <c r="H5" s="41" t="s">
        <v>11</v>
      </c>
      <c r="I5" s="41" t="s">
        <v>12</v>
      </c>
      <c r="J5" s="41" t="s">
        <v>13</v>
      </c>
    </row>
    <row r="6" s="27" customFormat="1" ht="41.25" customHeight="1" spans="1:10">
      <c r="A6" s="42">
        <v>1</v>
      </c>
      <c r="B6" s="42" t="s">
        <v>14</v>
      </c>
      <c r="C6" s="43" t="s">
        <v>15</v>
      </c>
      <c r="D6" s="44">
        <v>2074</v>
      </c>
      <c r="E6" s="44">
        <v>2074</v>
      </c>
      <c r="F6" s="45">
        <f t="shared" ref="F6:F12" si="0">SUM(G6:J6)</f>
        <v>1674</v>
      </c>
      <c r="G6" s="44">
        <v>1388.23</v>
      </c>
      <c r="H6" s="44">
        <v>278.52</v>
      </c>
      <c r="I6" s="44">
        <v>7.25</v>
      </c>
      <c r="J6" s="44"/>
    </row>
    <row r="7" s="27" customFormat="1" ht="41.25" customHeight="1" spans="1:10">
      <c r="A7" s="46"/>
      <c r="B7" s="46"/>
      <c r="C7" s="43" t="s">
        <v>16</v>
      </c>
      <c r="D7" s="44">
        <v>110</v>
      </c>
      <c r="E7" s="44">
        <v>110</v>
      </c>
      <c r="F7" s="45">
        <f t="shared" si="0"/>
        <v>110</v>
      </c>
      <c r="G7" s="44">
        <v>15.62</v>
      </c>
      <c r="H7" s="44">
        <v>64.38</v>
      </c>
      <c r="I7" s="44"/>
      <c r="J7" s="44">
        <v>30</v>
      </c>
    </row>
    <row r="8" s="27" customFormat="1" ht="41.25" customHeight="1" spans="1:10">
      <c r="A8" s="42">
        <v>2</v>
      </c>
      <c r="B8" s="42" t="s">
        <v>17</v>
      </c>
      <c r="C8" s="43" t="s">
        <v>18</v>
      </c>
      <c r="D8" s="44">
        <v>1685</v>
      </c>
      <c r="E8" s="44">
        <v>1685</v>
      </c>
      <c r="F8" s="45">
        <f t="shared" si="0"/>
        <v>1660</v>
      </c>
      <c r="G8" s="44">
        <v>111.12</v>
      </c>
      <c r="H8" s="44">
        <v>1354.62</v>
      </c>
      <c r="I8" s="44"/>
      <c r="J8" s="44">
        <v>194.26</v>
      </c>
    </row>
    <row r="9" s="27" customFormat="1" ht="41.25" customHeight="1" spans="1:10">
      <c r="A9" s="47"/>
      <c r="B9" s="47"/>
      <c r="C9" s="43" t="s">
        <v>19</v>
      </c>
      <c r="D9" s="44">
        <v>250</v>
      </c>
      <c r="E9" s="44">
        <v>250</v>
      </c>
      <c r="F9" s="45">
        <f t="shared" si="0"/>
        <v>250</v>
      </c>
      <c r="G9" s="44"/>
      <c r="H9" s="44">
        <v>200</v>
      </c>
      <c r="I9" s="44"/>
      <c r="J9" s="44">
        <v>50</v>
      </c>
    </row>
    <row r="10" s="27" customFormat="1" ht="41.25" customHeight="1" spans="1:10">
      <c r="A10" s="46"/>
      <c r="B10" s="46"/>
      <c r="C10" s="43" t="s">
        <v>20</v>
      </c>
      <c r="D10" s="44">
        <v>114</v>
      </c>
      <c r="E10" s="44">
        <v>114</v>
      </c>
      <c r="F10" s="45">
        <f t="shared" si="0"/>
        <v>114</v>
      </c>
      <c r="G10" s="44">
        <v>61</v>
      </c>
      <c r="H10" s="44">
        <v>45</v>
      </c>
      <c r="I10" s="44"/>
      <c r="J10" s="44">
        <v>8</v>
      </c>
    </row>
    <row r="11" s="27" customFormat="1" ht="41.25" customHeight="1" spans="1:10">
      <c r="A11" s="48">
        <v>3</v>
      </c>
      <c r="B11" s="43" t="s">
        <v>21</v>
      </c>
      <c r="C11" s="43" t="s">
        <v>21</v>
      </c>
      <c r="D11" s="44">
        <v>234</v>
      </c>
      <c r="E11" s="44">
        <v>234</v>
      </c>
      <c r="F11" s="45">
        <f t="shared" si="0"/>
        <v>234</v>
      </c>
      <c r="G11" s="44">
        <v>229.81</v>
      </c>
      <c r="H11" s="44">
        <v>4.19</v>
      </c>
      <c r="I11" s="44"/>
      <c r="J11" s="44"/>
    </row>
    <row r="12" s="27" customFormat="1" ht="41.25" customHeight="1" spans="1:10">
      <c r="A12" s="48">
        <v>4</v>
      </c>
      <c r="B12" s="43" t="s">
        <v>22</v>
      </c>
      <c r="C12" s="43" t="s">
        <v>22</v>
      </c>
      <c r="D12" s="44">
        <v>234</v>
      </c>
      <c r="E12" s="44">
        <v>234</v>
      </c>
      <c r="F12" s="45">
        <f t="shared" si="0"/>
        <v>214.1</v>
      </c>
      <c r="G12" s="44"/>
      <c r="H12" s="44"/>
      <c r="I12" s="44">
        <v>214.1</v>
      </c>
      <c r="J12" s="44"/>
    </row>
    <row r="13" s="28" customFormat="1" ht="21.75" customHeight="1" spans="1:10">
      <c r="A13" s="49" t="s">
        <v>23</v>
      </c>
      <c r="B13" s="50"/>
      <c r="C13" s="51"/>
      <c r="D13" s="39">
        <f t="shared" ref="D13:J13" si="1">SUM(D6:D12)</f>
        <v>4701</v>
      </c>
      <c r="E13" s="39">
        <f t="shared" si="1"/>
        <v>4701</v>
      </c>
      <c r="F13" s="39">
        <f t="shared" si="1"/>
        <v>4256.1</v>
      </c>
      <c r="G13" s="39">
        <f t="shared" si="1"/>
        <v>1805.78</v>
      </c>
      <c r="H13" s="39">
        <f t="shared" si="1"/>
        <v>1946.71</v>
      </c>
      <c r="I13" s="39">
        <f t="shared" si="1"/>
        <v>221.35</v>
      </c>
      <c r="J13" s="39">
        <f t="shared" si="1"/>
        <v>282.26</v>
      </c>
    </row>
    <row r="14" s="27" customFormat="1" ht="12" spans="3:10">
      <c r="C14" s="52"/>
      <c r="D14" s="53"/>
      <c r="E14" s="53"/>
      <c r="F14" s="53"/>
      <c r="G14" s="53"/>
      <c r="H14" s="53"/>
      <c r="I14" s="53"/>
      <c r="J14" s="53"/>
    </row>
    <row r="15" s="27" customFormat="1" ht="12" spans="3:10">
      <c r="C15" s="52"/>
      <c r="D15" s="53"/>
      <c r="E15" s="53"/>
      <c r="F15" s="53"/>
      <c r="G15" s="53"/>
      <c r="H15" s="53"/>
      <c r="I15" s="53"/>
      <c r="J15" s="53"/>
    </row>
    <row r="16" s="27" customFormat="1" ht="12" spans="3:10">
      <c r="C16" s="52"/>
      <c r="D16" s="53"/>
      <c r="E16" s="53"/>
      <c r="F16" s="53"/>
      <c r="G16" s="53"/>
      <c r="H16" s="53"/>
      <c r="I16" s="53"/>
      <c r="J16" s="53"/>
    </row>
    <row r="17" s="27" customFormat="1" ht="12" spans="3:10">
      <c r="C17" s="52"/>
      <c r="D17" s="53"/>
      <c r="E17" s="53"/>
      <c r="F17" s="53"/>
      <c r="G17" s="53"/>
      <c r="H17" s="53"/>
      <c r="I17" s="53"/>
      <c r="J17" s="53"/>
    </row>
    <row r="18" s="27" customFormat="1" ht="12" spans="3:10">
      <c r="C18" s="52"/>
      <c r="D18" s="53"/>
      <c r="E18" s="53"/>
      <c r="F18" s="53"/>
      <c r="G18" s="53"/>
      <c r="H18" s="53"/>
      <c r="I18" s="53"/>
      <c r="J18" s="53"/>
    </row>
    <row r="19" s="27" customFormat="1" ht="12" spans="3:10">
      <c r="C19" s="52"/>
      <c r="D19" s="53"/>
      <c r="E19" s="53"/>
      <c r="F19" s="53"/>
      <c r="G19" s="53"/>
      <c r="H19" s="53"/>
      <c r="I19" s="53"/>
      <c r="J19" s="53"/>
    </row>
  </sheetData>
  <mergeCells count="13">
    <mergeCell ref="A1:B1"/>
    <mergeCell ref="A2:J2"/>
    <mergeCell ref="F4:J4"/>
    <mergeCell ref="A13:C13"/>
    <mergeCell ref="A4:A5"/>
    <mergeCell ref="A6:A7"/>
    <mergeCell ref="A8:A10"/>
    <mergeCell ref="B4:B5"/>
    <mergeCell ref="B6:B7"/>
    <mergeCell ref="B8:B10"/>
    <mergeCell ref="C4:C5"/>
    <mergeCell ref="D4:D5"/>
    <mergeCell ref="E4:E5"/>
  </mergeCells>
  <printOptions horizontalCentered="1"/>
  <pageMargins left="0.511811023622047" right="0.511811023622047" top="0.748031496062992" bottom="0.551181102362205" header="0.31496062992126" footer="0.31496062992126"/>
  <pageSetup paperSize="9" scale="9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6"/>
  <sheetViews>
    <sheetView tabSelected="1" workbookViewId="0">
      <pane xSplit="4" ySplit="4" topLeftCell="E40" activePane="bottomRight" state="frozen"/>
      <selection/>
      <selection pane="topRight"/>
      <selection pane="bottomLeft"/>
      <selection pane="bottomRight" activeCell="A2" sqref="A2:H2"/>
    </sheetView>
  </sheetViews>
  <sheetFormatPr defaultColWidth="9" defaultRowHeight="13.5" outlineLevelCol="7"/>
  <cols>
    <col min="2" max="2" width="18.125" customWidth="1"/>
    <col min="3" max="3" width="18.875" customWidth="1"/>
    <col min="4" max="4" width="24.875" customWidth="1"/>
    <col min="5" max="5" width="51.875" customWidth="1"/>
    <col min="6" max="6" width="8.875" customWidth="1"/>
    <col min="7" max="7" width="10.5" style="2" customWidth="1"/>
    <col min="8" max="8" width="19.875" customWidth="1"/>
  </cols>
  <sheetData>
    <row r="1" ht="30.75" customHeight="1" spans="1:1">
      <c r="A1" s="3" t="s">
        <v>24</v>
      </c>
    </row>
    <row r="2" ht="30" customHeight="1" spans="1:8">
      <c r="A2" s="4" t="s">
        <v>25</v>
      </c>
      <c r="B2" s="4"/>
      <c r="C2" s="4"/>
      <c r="D2" s="4"/>
      <c r="E2" s="4"/>
      <c r="F2" s="4"/>
      <c r="G2" s="4"/>
      <c r="H2" s="4"/>
    </row>
    <row r="3" spans="1:8">
      <c r="A3" s="5" t="s">
        <v>26</v>
      </c>
      <c r="B3" s="5" t="s">
        <v>27</v>
      </c>
      <c r="C3" s="5" t="s">
        <v>28</v>
      </c>
      <c r="D3" s="5" t="s">
        <v>29</v>
      </c>
      <c r="E3" s="5" t="s">
        <v>30</v>
      </c>
      <c r="F3" s="5" t="s">
        <v>31</v>
      </c>
      <c r="G3" s="5" t="s">
        <v>32</v>
      </c>
      <c r="H3" s="5" t="s">
        <v>33</v>
      </c>
    </row>
    <row r="4" spans="1:8">
      <c r="A4" s="5" t="s">
        <v>34</v>
      </c>
      <c r="B4" s="5" t="s">
        <v>34</v>
      </c>
      <c r="C4" s="5"/>
      <c r="D4" s="5"/>
      <c r="E4" s="5"/>
      <c r="F4" s="5"/>
      <c r="G4" s="5"/>
      <c r="H4" s="5"/>
    </row>
    <row r="5" ht="16.5" customHeight="1" spans="1:8">
      <c r="A5" s="6" t="s">
        <v>35</v>
      </c>
      <c r="B5" s="7" t="s">
        <v>36</v>
      </c>
      <c r="C5" s="7" t="s">
        <v>37</v>
      </c>
      <c r="D5" s="8" t="s">
        <v>38</v>
      </c>
      <c r="E5" s="9" t="s">
        <v>39</v>
      </c>
      <c r="F5" s="7">
        <v>3</v>
      </c>
      <c r="G5" s="10">
        <v>3</v>
      </c>
      <c r="H5" s="10"/>
    </row>
    <row r="6" ht="16.5" customHeight="1" spans="1:8">
      <c r="A6" s="6"/>
      <c r="B6" s="7"/>
      <c r="C6" s="7"/>
      <c r="D6" s="8"/>
      <c r="E6" s="9"/>
      <c r="F6" s="7"/>
      <c r="G6" s="10"/>
      <c r="H6" s="10"/>
    </row>
    <row r="7" ht="16.5" customHeight="1" spans="1:8">
      <c r="A7" s="6"/>
      <c r="B7" s="7"/>
      <c r="C7" s="7"/>
      <c r="D7" s="8"/>
      <c r="E7" s="9"/>
      <c r="F7" s="7"/>
      <c r="G7" s="10"/>
      <c r="H7" s="10"/>
    </row>
    <row r="8" ht="16.5" customHeight="1" spans="1:8">
      <c r="A8" s="6"/>
      <c r="B8" s="7"/>
      <c r="C8" s="7"/>
      <c r="D8" s="8"/>
      <c r="E8" s="9"/>
      <c r="F8" s="7"/>
      <c r="G8" s="10"/>
      <c r="H8" s="10"/>
    </row>
    <row r="9" ht="16.5" customHeight="1" spans="1:8">
      <c r="A9" s="6"/>
      <c r="B9" s="7"/>
      <c r="C9" s="7"/>
      <c r="D9" s="8"/>
      <c r="E9" s="9"/>
      <c r="F9" s="7"/>
      <c r="G9" s="10"/>
      <c r="H9" s="10"/>
    </row>
    <row r="10" ht="16.5" customHeight="1" spans="1:8">
      <c r="A10" s="6"/>
      <c r="B10" s="7"/>
      <c r="C10" s="7" t="s">
        <v>40</v>
      </c>
      <c r="D10" s="8" t="s">
        <v>41</v>
      </c>
      <c r="E10" s="9" t="s">
        <v>42</v>
      </c>
      <c r="F10" s="7">
        <v>2</v>
      </c>
      <c r="G10" s="10">
        <v>2</v>
      </c>
      <c r="H10" s="10"/>
    </row>
    <row r="11" ht="16.5" customHeight="1" spans="1:8">
      <c r="A11" s="6"/>
      <c r="B11" s="7"/>
      <c r="C11" s="7"/>
      <c r="D11" s="8"/>
      <c r="E11" s="9"/>
      <c r="F11" s="7"/>
      <c r="G11" s="10"/>
      <c r="H11" s="10"/>
    </row>
    <row r="12" ht="16.5" customHeight="1" spans="1:8">
      <c r="A12" s="6"/>
      <c r="B12" s="7"/>
      <c r="C12" s="7"/>
      <c r="D12" s="8"/>
      <c r="E12" s="9"/>
      <c r="F12" s="7"/>
      <c r="G12" s="10"/>
      <c r="H12" s="10"/>
    </row>
    <row r="13" ht="16.5" customHeight="1" spans="1:8">
      <c r="A13" s="6"/>
      <c r="B13" s="7"/>
      <c r="C13" s="7"/>
      <c r="D13" s="8"/>
      <c r="E13" s="9"/>
      <c r="F13" s="7"/>
      <c r="G13" s="10"/>
      <c r="H13" s="10"/>
    </row>
    <row r="14" ht="16.5" customHeight="1" spans="1:8">
      <c r="A14" s="6"/>
      <c r="B14" s="7" t="s">
        <v>43</v>
      </c>
      <c r="C14" s="7" t="s">
        <v>44</v>
      </c>
      <c r="D14" s="8" t="s">
        <v>45</v>
      </c>
      <c r="E14" s="9" t="s">
        <v>46</v>
      </c>
      <c r="F14" s="7">
        <v>3</v>
      </c>
      <c r="G14" s="10">
        <v>3</v>
      </c>
      <c r="H14" s="10"/>
    </row>
    <row r="15" ht="16.5" customHeight="1" spans="1:8">
      <c r="A15" s="6"/>
      <c r="B15" s="7"/>
      <c r="C15" s="7"/>
      <c r="D15" s="8"/>
      <c r="E15" s="9"/>
      <c r="F15" s="7"/>
      <c r="G15" s="10"/>
      <c r="H15" s="10"/>
    </row>
    <row r="16" ht="16.5" customHeight="1" spans="1:8">
      <c r="A16" s="6"/>
      <c r="B16" s="7"/>
      <c r="C16" s="7"/>
      <c r="D16" s="8"/>
      <c r="E16" s="9"/>
      <c r="F16" s="7"/>
      <c r="G16" s="10"/>
      <c r="H16" s="10"/>
    </row>
    <row r="17" ht="16.5" customHeight="1" spans="1:8">
      <c r="A17" s="6"/>
      <c r="B17" s="7"/>
      <c r="C17" s="7"/>
      <c r="D17" s="8"/>
      <c r="E17" s="9"/>
      <c r="F17" s="7"/>
      <c r="G17" s="10"/>
      <c r="H17" s="10"/>
    </row>
    <row r="18" ht="16.5" customHeight="1" spans="1:8">
      <c r="A18" s="6"/>
      <c r="B18" s="7"/>
      <c r="C18" s="7"/>
      <c r="D18" s="8"/>
      <c r="E18" s="9"/>
      <c r="F18" s="7"/>
      <c r="G18" s="10"/>
      <c r="H18" s="10"/>
    </row>
    <row r="19" ht="32.25" customHeight="1" spans="1:8">
      <c r="A19" s="6"/>
      <c r="B19" s="7"/>
      <c r="C19" s="7" t="s">
        <v>47</v>
      </c>
      <c r="D19" s="8" t="s">
        <v>48</v>
      </c>
      <c r="E19" s="9" t="s">
        <v>49</v>
      </c>
      <c r="F19" s="7">
        <v>3</v>
      </c>
      <c r="G19" s="10">
        <v>3</v>
      </c>
      <c r="H19" s="10"/>
    </row>
    <row r="20" ht="16.5" customHeight="1" spans="1:8">
      <c r="A20" s="6"/>
      <c r="B20" s="7"/>
      <c r="C20" s="7"/>
      <c r="D20" s="8"/>
      <c r="E20" s="9"/>
      <c r="F20" s="7"/>
      <c r="G20" s="10"/>
      <c r="H20" s="10"/>
    </row>
    <row r="21" ht="16.5" customHeight="1" spans="1:8">
      <c r="A21" s="6"/>
      <c r="B21" s="7"/>
      <c r="C21" s="7"/>
      <c r="D21" s="8"/>
      <c r="E21" s="9"/>
      <c r="F21" s="7"/>
      <c r="G21" s="10"/>
      <c r="H21" s="10"/>
    </row>
    <row r="22" ht="16.5" customHeight="1" spans="1:8">
      <c r="A22" s="6"/>
      <c r="B22" s="7"/>
      <c r="C22" s="7"/>
      <c r="D22" s="8"/>
      <c r="E22" s="9"/>
      <c r="F22" s="7"/>
      <c r="G22" s="10"/>
      <c r="H22" s="10"/>
    </row>
    <row r="23" ht="16.5" customHeight="1" spans="1:8">
      <c r="A23" s="6"/>
      <c r="B23" s="7" t="s">
        <v>50</v>
      </c>
      <c r="C23" s="7" t="s">
        <v>51</v>
      </c>
      <c r="D23" s="8" t="s">
        <v>52</v>
      </c>
      <c r="E23" s="9" t="s">
        <v>53</v>
      </c>
      <c r="F23" s="7">
        <v>3</v>
      </c>
      <c r="G23" s="10">
        <v>3</v>
      </c>
      <c r="H23" s="10"/>
    </row>
    <row r="24" ht="16.5" customHeight="1" spans="1:8">
      <c r="A24" s="6"/>
      <c r="B24" s="7"/>
      <c r="C24" s="7"/>
      <c r="D24" s="8"/>
      <c r="E24" s="9"/>
      <c r="F24" s="7"/>
      <c r="G24" s="10"/>
      <c r="H24" s="10"/>
    </row>
    <row r="25" ht="16.5" customHeight="1" spans="1:8">
      <c r="A25" s="6"/>
      <c r="B25" s="7"/>
      <c r="C25" s="7"/>
      <c r="D25" s="8"/>
      <c r="E25" s="9"/>
      <c r="F25" s="7"/>
      <c r="G25" s="10"/>
      <c r="H25" s="10"/>
    </row>
    <row r="26" ht="30" customHeight="1" spans="1:8">
      <c r="A26" s="6"/>
      <c r="B26" s="7"/>
      <c r="C26" s="7"/>
      <c r="D26" s="8"/>
      <c r="E26" s="9"/>
      <c r="F26" s="7"/>
      <c r="G26" s="10"/>
      <c r="H26" s="10"/>
    </row>
    <row r="27" ht="16.5" customHeight="1" spans="1:8">
      <c r="A27" s="6"/>
      <c r="B27" s="7"/>
      <c r="C27" s="7"/>
      <c r="D27" s="8"/>
      <c r="E27" s="9"/>
      <c r="F27" s="7"/>
      <c r="G27" s="10"/>
      <c r="H27" s="10"/>
    </row>
    <row r="28" ht="16.5" customHeight="1" spans="1:8">
      <c r="A28" s="6"/>
      <c r="B28" s="7"/>
      <c r="C28" s="7" t="s">
        <v>54</v>
      </c>
      <c r="D28" s="8" t="s">
        <v>55</v>
      </c>
      <c r="E28" s="9" t="s">
        <v>56</v>
      </c>
      <c r="F28" s="7">
        <v>2</v>
      </c>
      <c r="G28" s="10">
        <v>2</v>
      </c>
      <c r="H28" s="10"/>
    </row>
    <row r="29" ht="16.5" customHeight="1" spans="1:8">
      <c r="A29" s="6"/>
      <c r="B29" s="7"/>
      <c r="C29" s="7"/>
      <c r="D29" s="8"/>
      <c r="E29" s="9"/>
      <c r="F29" s="7"/>
      <c r="G29" s="10"/>
      <c r="H29" s="10"/>
    </row>
    <row r="30" ht="55.5" customHeight="1" spans="1:8">
      <c r="A30" s="6"/>
      <c r="B30" s="7"/>
      <c r="C30" s="7"/>
      <c r="D30" s="8"/>
      <c r="E30" s="9"/>
      <c r="F30" s="7"/>
      <c r="G30" s="10"/>
      <c r="H30" s="10"/>
    </row>
    <row r="31" ht="36.75" customHeight="1" spans="1:8">
      <c r="A31" s="7" t="s">
        <v>57</v>
      </c>
      <c r="B31" s="7" t="s">
        <v>58</v>
      </c>
      <c r="C31" s="7" t="s">
        <v>59</v>
      </c>
      <c r="D31" s="8" t="s">
        <v>60</v>
      </c>
      <c r="E31" s="9" t="s">
        <v>61</v>
      </c>
      <c r="F31" s="7">
        <v>2</v>
      </c>
      <c r="G31" s="10">
        <v>2</v>
      </c>
      <c r="H31" s="10"/>
    </row>
    <row r="32" ht="36.75" customHeight="1" spans="1:8">
      <c r="A32" s="11"/>
      <c r="B32" s="7"/>
      <c r="C32" s="7"/>
      <c r="D32" s="8"/>
      <c r="E32" s="9"/>
      <c r="F32" s="7"/>
      <c r="G32" s="10"/>
      <c r="H32" s="10"/>
    </row>
    <row r="33" ht="36.75" customHeight="1" spans="1:8">
      <c r="A33" s="11"/>
      <c r="B33" s="7"/>
      <c r="C33" s="7"/>
      <c r="D33" s="8"/>
      <c r="E33" s="9"/>
      <c r="F33" s="7"/>
      <c r="G33" s="10"/>
      <c r="H33" s="10"/>
    </row>
    <row r="34" ht="43.5" customHeight="1" spans="1:8">
      <c r="A34" s="11"/>
      <c r="B34" s="7"/>
      <c r="C34" s="12" t="s">
        <v>62</v>
      </c>
      <c r="D34" s="8" t="s">
        <v>63</v>
      </c>
      <c r="E34" s="9" t="s">
        <v>64</v>
      </c>
      <c r="F34" s="7">
        <v>3</v>
      </c>
      <c r="G34" s="10">
        <v>3</v>
      </c>
      <c r="H34" s="10"/>
    </row>
    <row r="35" ht="43.5" customHeight="1" spans="1:8">
      <c r="A35" s="11"/>
      <c r="B35" s="7"/>
      <c r="C35" s="12"/>
      <c r="D35" s="8"/>
      <c r="E35" s="9"/>
      <c r="F35" s="7"/>
      <c r="G35" s="10"/>
      <c r="H35" s="10"/>
    </row>
    <row r="36" ht="27.75" customHeight="1" spans="1:8">
      <c r="A36" s="11"/>
      <c r="B36" s="7"/>
      <c r="C36" s="7" t="s">
        <v>65</v>
      </c>
      <c r="D36" s="8" t="s">
        <v>66</v>
      </c>
      <c r="E36" s="9" t="s">
        <v>67</v>
      </c>
      <c r="F36" s="7">
        <v>3</v>
      </c>
      <c r="G36" s="10">
        <v>3</v>
      </c>
      <c r="H36" s="10"/>
    </row>
    <row r="37" ht="27.75" customHeight="1" spans="1:8">
      <c r="A37" s="11"/>
      <c r="B37" s="7"/>
      <c r="C37" s="7"/>
      <c r="D37" s="8"/>
      <c r="E37" s="9"/>
      <c r="F37" s="7"/>
      <c r="G37" s="10"/>
      <c r="H37" s="10"/>
    </row>
    <row r="38" ht="27.75" customHeight="1" spans="1:8">
      <c r="A38" s="11"/>
      <c r="B38" s="7"/>
      <c r="C38" s="7"/>
      <c r="D38" s="8"/>
      <c r="E38" s="9"/>
      <c r="F38" s="7"/>
      <c r="G38" s="10"/>
      <c r="H38" s="10"/>
    </row>
    <row r="39" ht="27.75" customHeight="1" spans="1:8">
      <c r="A39" s="11"/>
      <c r="B39" s="7"/>
      <c r="C39" s="7"/>
      <c r="D39" s="8"/>
      <c r="E39" s="9"/>
      <c r="F39" s="7"/>
      <c r="G39" s="10"/>
      <c r="H39" s="10"/>
    </row>
    <row r="40" ht="40.5" customHeight="1" spans="1:8">
      <c r="A40" s="11"/>
      <c r="B40" s="7" t="s">
        <v>68</v>
      </c>
      <c r="C40" s="7" t="s">
        <v>69</v>
      </c>
      <c r="D40" s="8" t="s">
        <v>70</v>
      </c>
      <c r="E40" s="9" t="s">
        <v>71</v>
      </c>
      <c r="F40" s="7">
        <v>2</v>
      </c>
      <c r="G40" s="10">
        <v>2</v>
      </c>
      <c r="H40" s="10"/>
    </row>
    <row r="41" ht="40.5" customHeight="1" spans="1:8">
      <c r="A41" s="11"/>
      <c r="B41" s="7"/>
      <c r="C41" s="7"/>
      <c r="D41" s="8"/>
      <c r="E41" s="9"/>
      <c r="F41" s="7"/>
      <c r="G41" s="10"/>
      <c r="H41" s="10"/>
    </row>
    <row r="42" ht="54.75" customHeight="1" spans="1:8">
      <c r="A42" s="11"/>
      <c r="B42" s="7"/>
      <c r="C42" s="7"/>
      <c r="D42" s="8"/>
      <c r="E42" s="9"/>
      <c r="F42" s="7"/>
      <c r="G42" s="10"/>
      <c r="H42" s="10"/>
    </row>
    <row r="43" ht="21" customHeight="1" spans="1:8">
      <c r="A43" s="11"/>
      <c r="B43" s="7"/>
      <c r="C43" s="7" t="s">
        <v>72</v>
      </c>
      <c r="D43" s="8" t="s">
        <v>73</v>
      </c>
      <c r="E43" s="9" t="s">
        <v>74</v>
      </c>
      <c r="F43" s="7">
        <v>2</v>
      </c>
      <c r="G43" s="10">
        <v>2</v>
      </c>
      <c r="H43" s="10"/>
    </row>
    <row r="44" ht="21" customHeight="1" spans="1:8">
      <c r="A44" s="11"/>
      <c r="B44" s="7"/>
      <c r="C44" s="7"/>
      <c r="D44" s="8"/>
      <c r="E44" s="9"/>
      <c r="F44" s="7"/>
      <c r="G44" s="10"/>
      <c r="H44" s="10"/>
    </row>
    <row r="45" ht="33.75" customHeight="1" spans="1:8">
      <c r="A45" s="11"/>
      <c r="B45" s="7"/>
      <c r="C45" s="7"/>
      <c r="D45" s="8"/>
      <c r="E45" s="9"/>
      <c r="F45" s="7"/>
      <c r="G45" s="10"/>
      <c r="H45" s="10"/>
    </row>
    <row r="46" ht="21" customHeight="1" spans="1:8">
      <c r="A46" s="11"/>
      <c r="B46" s="7"/>
      <c r="C46" s="7"/>
      <c r="D46" s="8"/>
      <c r="E46" s="9"/>
      <c r="F46" s="7"/>
      <c r="G46" s="10"/>
      <c r="H46" s="10"/>
    </row>
    <row r="47" ht="21" customHeight="1" spans="1:8">
      <c r="A47" s="11"/>
      <c r="B47" s="7"/>
      <c r="C47" s="7"/>
      <c r="D47" s="8"/>
      <c r="E47" s="9"/>
      <c r="F47" s="7"/>
      <c r="G47" s="10"/>
      <c r="H47" s="10"/>
    </row>
    <row r="48" ht="27" spans="1:8">
      <c r="A48" s="6" t="s">
        <v>75</v>
      </c>
      <c r="B48" s="7" t="s">
        <v>76</v>
      </c>
      <c r="C48" s="13" t="s">
        <v>77</v>
      </c>
      <c r="D48" s="14" t="s">
        <v>78</v>
      </c>
      <c r="E48" s="14" t="s">
        <v>79</v>
      </c>
      <c r="F48" s="12">
        <v>6</v>
      </c>
      <c r="G48" s="15">
        <v>6</v>
      </c>
      <c r="H48" s="16"/>
    </row>
    <row r="49" ht="27" spans="1:8">
      <c r="A49" s="6"/>
      <c r="B49" s="7"/>
      <c r="C49" s="9" t="s">
        <v>80</v>
      </c>
      <c r="D49" s="17" t="s">
        <v>81</v>
      </c>
      <c r="E49" s="17" t="s">
        <v>82</v>
      </c>
      <c r="F49" s="7">
        <v>6</v>
      </c>
      <c r="G49" s="10">
        <v>6</v>
      </c>
      <c r="H49" s="18"/>
    </row>
    <row r="50" ht="56.25" customHeight="1" spans="1:8">
      <c r="A50" s="6"/>
      <c r="B50" s="7"/>
      <c r="C50" s="9" t="s">
        <v>83</v>
      </c>
      <c r="D50" s="17" t="s">
        <v>84</v>
      </c>
      <c r="E50" s="17" t="s">
        <v>85</v>
      </c>
      <c r="F50" s="7">
        <v>6</v>
      </c>
      <c r="G50" s="10">
        <v>6</v>
      </c>
      <c r="H50" s="18"/>
    </row>
    <row r="51" ht="113.25" customHeight="1" spans="1:8">
      <c r="A51" s="6"/>
      <c r="B51" s="7"/>
      <c r="C51" s="19" t="s">
        <v>86</v>
      </c>
      <c r="D51" s="20" t="s">
        <v>87</v>
      </c>
      <c r="E51" s="20" t="s">
        <v>88</v>
      </c>
      <c r="F51" s="21">
        <v>6</v>
      </c>
      <c r="G51" s="10">
        <v>2</v>
      </c>
      <c r="H51" s="17" t="s">
        <v>89</v>
      </c>
    </row>
    <row r="52" ht="51.75" customHeight="1" spans="1:8">
      <c r="A52" s="6"/>
      <c r="B52" s="7" t="s">
        <v>90</v>
      </c>
      <c r="C52" s="22" t="s">
        <v>91</v>
      </c>
      <c r="D52" s="23">
        <v>1</v>
      </c>
      <c r="E52" s="23" t="s">
        <v>92</v>
      </c>
      <c r="F52" s="24">
        <v>4</v>
      </c>
      <c r="G52" s="10">
        <v>4</v>
      </c>
      <c r="H52" s="18"/>
    </row>
    <row r="53" ht="71.25" customHeight="1" spans="1:8">
      <c r="A53" s="6"/>
      <c r="B53" s="7"/>
      <c r="C53" s="19" t="s">
        <v>93</v>
      </c>
      <c r="D53" s="19" t="s">
        <v>94</v>
      </c>
      <c r="E53" s="19" t="s">
        <v>95</v>
      </c>
      <c r="F53" s="21">
        <v>5</v>
      </c>
      <c r="G53" s="10">
        <v>4.1</v>
      </c>
      <c r="H53" s="17" t="s">
        <v>96</v>
      </c>
    </row>
    <row r="54" ht="36.75" customHeight="1" spans="1:8">
      <c r="A54" s="6"/>
      <c r="B54" s="7" t="s">
        <v>97</v>
      </c>
      <c r="C54" s="24" t="s">
        <v>98</v>
      </c>
      <c r="D54" s="25" t="s">
        <v>99</v>
      </c>
      <c r="E54" s="25" t="s">
        <v>100</v>
      </c>
      <c r="F54" s="24">
        <v>3</v>
      </c>
      <c r="G54" s="10">
        <v>3</v>
      </c>
      <c r="H54" s="18"/>
    </row>
    <row r="55" ht="54.75" customHeight="1" spans="1:8">
      <c r="A55" s="6"/>
      <c r="B55" s="7"/>
      <c r="C55" s="24" t="s">
        <v>101</v>
      </c>
      <c r="D55" s="23">
        <v>1</v>
      </c>
      <c r="E55" s="23" t="s">
        <v>102</v>
      </c>
      <c r="F55" s="24">
        <v>3</v>
      </c>
      <c r="G55" s="10">
        <v>2.5</v>
      </c>
      <c r="H55" s="18" t="s">
        <v>103</v>
      </c>
    </row>
    <row r="56" ht="56.25" customHeight="1" spans="1:8">
      <c r="A56" s="6"/>
      <c r="B56" s="7" t="s">
        <v>104</v>
      </c>
      <c r="C56" s="24" t="s">
        <v>105</v>
      </c>
      <c r="D56" s="25" t="s">
        <v>106</v>
      </c>
      <c r="E56" s="25" t="s">
        <v>107</v>
      </c>
      <c r="F56" s="24">
        <v>4</v>
      </c>
      <c r="G56" s="10">
        <v>4</v>
      </c>
      <c r="H56" s="18"/>
    </row>
    <row r="57" ht="56.25" customHeight="1" spans="1:8">
      <c r="A57" s="6"/>
      <c r="B57" s="7"/>
      <c r="C57" s="21" t="s">
        <v>108</v>
      </c>
      <c r="D57" s="20" t="s">
        <v>106</v>
      </c>
      <c r="E57" s="25" t="s">
        <v>107</v>
      </c>
      <c r="F57" s="21">
        <v>4</v>
      </c>
      <c r="G57" s="10">
        <v>4</v>
      </c>
      <c r="H57" s="18"/>
    </row>
    <row r="58" ht="58.5" customHeight="1" spans="1:8">
      <c r="A58" s="7" t="s">
        <v>109</v>
      </c>
      <c r="B58" s="7" t="s">
        <v>110</v>
      </c>
      <c r="C58" s="24" t="s">
        <v>111</v>
      </c>
      <c r="D58" s="25" t="s">
        <v>112</v>
      </c>
      <c r="E58" s="19" t="s">
        <v>113</v>
      </c>
      <c r="F58" s="24">
        <v>5</v>
      </c>
      <c r="G58" s="10">
        <v>4.2</v>
      </c>
      <c r="H58" s="17" t="s">
        <v>114</v>
      </c>
    </row>
    <row r="59" ht="66" customHeight="1" spans="1:8">
      <c r="A59" s="7"/>
      <c r="B59" s="7" t="s">
        <v>115</v>
      </c>
      <c r="C59" s="7" t="s">
        <v>116</v>
      </c>
      <c r="D59" s="17" t="s">
        <v>117</v>
      </c>
      <c r="E59" s="17" t="s">
        <v>118</v>
      </c>
      <c r="F59" s="24">
        <v>3</v>
      </c>
      <c r="G59" s="10">
        <v>3</v>
      </c>
      <c r="H59" s="18"/>
    </row>
    <row r="60" ht="61.5" customHeight="1" spans="1:8">
      <c r="A60" s="7"/>
      <c r="B60" s="7"/>
      <c r="C60" s="7" t="s">
        <v>119</v>
      </c>
      <c r="D60" s="17" t="s">
        <v>117</v>
      </c>
      <c r="E60" s="17" t="s">
        <v>120</v>
      </c>
      <c r="F60" s="7">
        <v>3</v>
      </c>
      <c r="G60" s="10">
        <v>3</v>
      </c>
      <c r="H60" s="18"/>
    </row>
    <row r="61" ht="59.25" customHeight="1" spans="1:8">
      <c r="A61" s="7"/>
      <c r="B61" s="7" t="s">
        <v>121</v>
      </c>
      <c r="C61" s="7" t="s">
        <v>122</v>
      </c>
      <c r="D61" s="17" t="s">
        <v>117</v>
      </c>
      <c r="E61" s="17" t="s">
        <v>123</v>
      </c>
      <c r="F61" s="7">
        <v>3</v>
      </c>
      <c r="G61" s="10">
        <v>3</v>
      </c>
      <c r="H61" s="18"/>
    </row>
    <row r="62" ht="59.25" customHeight="1" spans="1:8">
      <c r="A62" s="7"/>
      <c r="B62" s="7" t="s">
        <v>124</v>
      </c>
      <c r="C62" s="7" t="s">
        <v>125</v>
      </c>
      <c r="D62" s="17" t="s">
        <v>126</v>
      </c>
      <c r="E62" s="17" t="s">
        <v>127</v>
      </c>
      <c r="F62" s="7">
        <v>3</v>
      </c>
      <c r="G62" s="10">
        <v>3</v>
      </c>
      <c r="H62" s="18"/>
    </row>
    <row r="63" ht="59.25" customHeight="1" spans="1:8">
      <c r="A63" s="7"/>
      <c r="B63" s="7"/>
      <c r="C63" s="9" t="s">
        <v>128</v>
      </c>
      <c r="D63" s="17" t="s">
        <v>126</v>
      </c>
      <c r="E63" s="17" t="s">
        <v>129</v>
      </c>
      <c r="F63" s="7">
        <v>3</v>
      </c>
      <c r="G63" s="10">
        <v>3</v>
      </c>
      <c r="H63" s="18"/>
    </row>
    <row r="64" ht="59.25" customHeight="1" spans="1:8">
      <c r="A64" s="7"/>
      <c r="B64" s="7" t="s">
        <v>130</v>
      </c>
      <c r="C64" s="7" t="s">
        <v>131</v>
      </c>
      <c r="D64" s="9" t="s">
        <v>132</v>
      </c>
      <c r="E64" s="9" t="s">
        <v>133</v>
      </c>
      <c r="F64" s="7">
        <v>5</v>
      </c>
      <c r="G64" s="10">
        <v>5</v>
      </c>
      <c r="H64" s="18"/>
    </row>
    <row r="65" s="1" customFormat="1" ht="27" customHeight="1" spans="1:8">
      <c r="A65" s="10" t="s">
        <v>134</v>
      </c>
      <c r="B65" s="10"/>
      <c r="C65" s="10"/>
      <c r="D65" s="18"/>
      <c r="E65" s="18"/>
      <c r="F65" s="10">
        <f>SUM(F5:F64)</f>
        <v>100</v>
      </c>
      <c r="G65" s="10">
        <f>SUM(G5:G64)</f>
        <v>93.8</v>
      </c>
      <c r="H65" s="18"/>
    </row>
    <row r="66" ht="20.25" spans="3:3">
      <c r="C66" s="3"/>
    </row>
  </sheetData>
  <mergeCells count="89">
    <mergeCell ref="A2:H2"/>
    <mergeCell ref="A65:C65"/>
    <mergeCell ref="A5:A30"/>
    <mergeCell ref="A31:A47"/>
    <mergeCell ref="A48:A57"/>
    <mergeCell ref="A58:A64"/>
    <mergeCell ref="B5:B13"/>
    <mergeCell ref="B14:B22"/>
    <mergeCell ref="B23:B30"/>
    <mergeCell ref="B31:B39"/>
    <mergeCell ref="B40:B47"/>
    <mergeCell ref="B48:B51"/>
    <mergeCell ref="B52:B53"/>
    <mergeCell ref="B54:B55"/>
    <mergeCell ref="B56:B57"/>
    <mergeCell ref="B59:B60"/>
    <mergeCell ref="B62:B63"/>
    <mergeCell ref="C3:C4"/>
    <mergeCell ref="C5:C9"/>
    <mergeCell ref="C10:C13"/>
    <mergeCell ref="C14:C18"/>
    <mergeCell ref="C19:C22"/>
    <mergeCell ref="C23:C27"/>
    <mergeCell ref="C28:C30"/>
    <mergeCell ref="C31:C33"/>
    <mergeCell ref="C34:C35"/>
    <mergeCell ref="C36:C39"/>
    <mergeCell ref="C40:C42"/>
    <mergeCell ref="C43:C47"/>
    <mergeCell ref="D3:D4"/>
    <mergeCell ref="D5:D9"/>
    <mergeCell ref="D10:D13"/>
    <mergeCell ref="D14:D18"/>
    <mergeCell ref="D19:D22"/>
    <mergeCell ref="D23:D27"/>
    <mergeCell ref="D28:D30"/>
    <mergeCell ref="D31:D33"/>
    <mergeCell ref="D34:D35"/>
    <mergeCell ref="D36:D39"/>
    <mergeCell ref="D40:D42"/>
    <mergeCell ref="D43:D47"/>
    <mergeCell ref="E3:E4"/>
    <mergeCell ref="E5:E9"/>
    <mergeCell ref="E10:E13"/>
    <mergeCell ref="E14:E18"/>
    <mergeCell ref="E19:E22"/>
    <mergeCell ref="E23:E27"/>
    <mergeCell ref="E28:E30"/>
    <mergeCell ref="E31:E33"/>
    <mergeCell ref="E34:E35"/>
    <mergeCell ref="E36:E39"/>
    <mergeCell ref="E40:E42"/>
    <mergeCell ref="E43:E47"/>
    <mergeCell ref="F3:F4"/>
    <mergeCell ref="F5:F9"/>
    <mergeCell ref="F10:F13"/>
    <mergeCell ref="F14:F18"/>
    <mergeCell ref="F19:F22"/>
    <mergeCell ref="F23:F27"/>
    <mergeCell ref="F28:F30"/>
    <mergeCell ref="F31:F33"/>
    <mergeCell ref="F34:F35"/>
    <mergeCell ref="F36:F39"/>
    <mergeCell ref="F40:F42"/>
    <mergeCell ref="F43:F47"/>
    <mergeCell ref="G3:G4"/>
    <mergeCell ref="G5:G9"/>
    <mergeCell ref="G10:G13"/>
    <mergeCell ref="G14:G18"/>
    <mergeCell ref="G19:G22"/>
    <mergeCell ref="G23:G27"/>
    <mergeCell ref="G28:G30"/>
    <mergeCell ref="G31:G33"/>
    <mergeCell ref="G34:G35"/>
    <mergeCell ref="G36:G39"/>
    <mergeCell ref="G40:G42"/>
    <mergeCell ref="G43:G47"/>
    <mergeCell ref="H3:H4"/>
    <mergeCell ref="H5:H9"/>
    <mergeCell ref="H10:H13"/>
    <mergeCell ref="H14:H18"/>
    <mergeCell ref="H19:H22"/>
    <mergeCell ref="H23:H27"/>
    <mergeCell ref="H28:H30"/>
    <mergeCell ref="H31:H33"/>
    <mergeCell ref="H34:H35"/>
    <mergeCell ref="H36:H39"/>
    <mergeCell ref="H40:H42"/>
    <mergeCell ref="H43:H47"/>
  </mergeCells>
  <printOptions horizontalCentered="1"/>
  <pageMargins left="0.31496062992126" right="0.31496062992126" top="0.748031496062992" bottom="0.354330708661417" header="0.31496062992126" footer="0.31496062992126"/>
  <pageSetup paperSize="9" scale="8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 基础数据表</vt:lpstr>
      <vt:lpstr>附件2 绩效指标表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LEIMINJIE</cp:lastModifiedBy>
  <dcterms:created xsi:type="dcterms:W3CDTF">2021-05-27T04:05:00Z</dcterms:created>
  <cp:lastPrinted>2021-05-28T08:45:00Z</cp:lastPrinted>
  <dcterms:modified xsi:type="dcterms:W3CDTF">2025-09-18T02:31:09Z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E462A4AC2A804E43A97CB2794754FC22_13</vt:lpwstr>
  </property>
  <property fmtid="{D5CDD505-2E9C-101B-9397-08002B2CF9AE}" pid="3" name="KSOProductBuildVer">
    <vt:lpwstr>2052-12.1.0.22529</vt:lpwstr>
  </property>
</Properties>
</file>