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1840" windowHeight="10260"/>
  </bookViews>
  <sheets>
    <sheet name="处置审批表（报财政审批）" sheetId="3" r:id="rId1"/>
    <sheet name="处置审批表（主管单位审批）" sheetId="4" r:id="rId2"/>
  </sheets>
  <calcPr calcId="162913"/>
</workbook>
</file>

<file path=xl/calcChain.xml><?xml version="1.0" encoding="utf-8"?>
<calcChain xmlns="http://schemas.openxmlformats.org/spreadsheetml/2006/main">
  <c r="H5" i="3" l="1"/>
  <c r="G5" i="3"/>
  <c r="H49" i="4" l="1"/>
  <c r="G49" i="4"/>
</calcChain>
</file>

<file path=xl/sharedStrings.xml><?xml version="1.0" encoding="utf-8"?>
<sst xmlns="http://schemas.openxmlformats.org/spreadsheetml/2006/main" count="305" uniqueCount="140">
  <si>
    <t>省级行政事业单位国有资产处置申报审批表</t>
  </si>
  <si>
    <t>申报单位（公章）：湖南省工业和信息化行业事务中心</t>
  </si>
  <si>
    <t>日期：2020年12月15日</t>
  </si>
  <si>
    <t xml:space="preserve"> 联系人及电话：0731-82817375</t>
  </si>
  <si>
    <t xml:space="preserve">     单位：元</t>
  </si>
  <si>
    <t>序号</t>
  </si>
  <si>
    <r>
      <rPr>
        <b/>
        <sz val="11"/>
        <color theme="1"/>
        <rFont val="仿宋"/>
        <charset val="134"/>
      </rPr>
      <t>资产名称</t>
    </r>
    <r>
      <rPr>
        <b/>
        <sz val="12"/>
        <rFont val="仿宋"/>
        <charset val="134"/>
      </rPr>
      <t xml:space="preserve"> </t>
    </r>
  </si>
  <si>
    <t>型号规格     或资产权证号</t>
  </si>
  <si>
    <t>计量单位</t>
  </si>
  <si>
    <t>数量</t>
  </si>
  <si>
    <t>购建日期</t>
  </si>
  <si>
    <r>
      <rPr>
        <b/>
        <sz val="11"/>
        <color theme="1"/>
        <rFont val="仿宋"/>
        <charset val="134"/>
      </rPr>
      <t>价</t>
    </r>
    <r>
      <rPr>
        <b/>
        <sz val="12"/>
        <rFont val="仿宋"/>
        <charset val="134"/>
      </rPr>
      <t xml:space="preserve">    </t>
    </r>
    <r>
      <rPr>
        <b/>
        <sz val="11"/>
        <color theme="1"/>
        <rFont val="仿宋"/>
        <charset val="134"/>
      </rPr>
      <t>值</t>
    </r>
  </si>
  <si>
    <t>拟处置方式</t>
  </si>
  <si>
    <t>备注</t>
  </si>
  <si>
    <t>账面原值</t>
  </si>
  <si>
    <t>已折旧额</t>
  </si>
  <si>
    <t>资产净值</t>
  </si>
  <si>
    <t>评估价值</t>
  </si>
  <si>
    <t>总计</t>
  </si>
  <si>
    <t>报废</t>
  </si>
  <si>
    <t>一</t>
  </si>
  <si>
    <t>土地、房屋及构筑物</t>
  </si>
  <si>
    <t>二</t>
  </si>
  <si>
    <t>通用设备</t>
  </si>
  <si>
    <t>三</t>
  </si>
  <si>
    <t>专用设备</t>
  </si>
  <si>
    <t>四</t>
  </si>
  <si>
    <t>文物和陈列品</t>
  </si>
  <si>
    <t>五</t>
  </si>
  <si>
    <t>图书、档案</t>
  </si>
  <si>
    <t>家具、用具、装具及动植物</t>
  </si>
  <si>
    <t>七</t>
  </si>
  <si>
    <t>其他</t>
  </si>
  <si>
    <t>单位财务部门意见：</t>
  </si>
  <si>
    <t>单位资产管理部门意见：</t>
  </si>
  <si>
    <t xml:space="preserve">技术部门鉴定意见：（可另附鉴定报告） </t>
  </si>
  <si>
    <t>部门负责人：             经办人：</t>
  </si>
  <si>
    <t>部门负责人：           经办人：</t>
  </si>
  <si>
    <t>部门负责人：            经办人：</t>
  </si>
  <si>
    <t xml:space="preserve">              年   月   日</t>
  </si>
  <si>
    <t xml:space="preserve">   年  月  日</t>
  </si>
  <si>
    <t xml:space="preserve">     年   月   日 </t>
  </si>
  <si>
    <t>主管部门审核意见：</t>
  </si>
  <si>
    <t>财政部门审核意见：</t>
  </si>
  <si>
    <t>（签章）              年    月     日</t>
  </si>
  <si>
    <t xml:space="preserve">          （签章）                年   月   日</t>
  </si>
  <si>
    <t>日期：</t>
  </si>
  <si>
    <t>2020.12.3</t>
  </si>
  <si>
    <t xml:space="preserve">  联系人及电话：</t>
  </si>
  <si>
    <t xml:space="preserve">  0731-82817372  </t>
  </si>
  <si>
    <t xml:space="preserve"> 单位：元</t>
  </si>
  <si>
    <r>
      <rPr>
        <b/>
        <sz val="11"/>
        <color theme="1"/>
        <rFont val="仿宋"/>
        <charset val="134"/>
      </rPr>
      <t>资产名称</t>
    </r>
    <r>
      <rPr>
        <b/>
        <sz val="11"/>
        <rFont val="仿宋"/>
        <charset val="134"/>
      </rPr>
      <t xml:space="preserve"> </t>
    </r>
  </si>
  <si>
    <t>空气调节器</t>
  </si>
  <si>
    <t>TY2015000002</t>
  </si>
  <si>
    <t>台</t>
  </si>
  <si>
    <t>机械离退分部</t>
  </si>
  <si>
    <t>卡拉OK设备</t>
  </si>
  <si>
    <t>ZY2014000012</t>
  </si>
  <si>
    <t>台式机</t>
  </si>
  <si>
    <t>TY2014000027、TY2014000023</t>
  </si>
  <si>
    <t>TY2014000021</t>
  </si>
  <si>
    <t>TY2014000020</t>
  </si>
  <si>
    <t>打印设备</t>
  </si>
  <si>
    <t>TY2014000025</t>
  </si>
  <si>
    <t>TY2014000022</t>
  </si>
  <si>
    <t>TY2013000003</t>
  </si>
  <si>
    <t>空气调节器及材料</t>
  </si>
  <si>
    <t>TY2009000002</t>
  </si>
  <si>
    <t>空气调节器(格力空调挂机）</t>
  </si>
  <si>
    <t>TY2006000001</t>
  </si>
  <si>
    <t>小会议椅</t>
  </si>
  <si>
    <t>JJ2002000168、JJ2002000174、JJ2002000220、JJ2002000022、JJ2002000084、JJ2002000012、JJ2002000019、JJ2002000080、JJ2002000021、JJ2002000094、JJ2002000172、JJ2002000170、JJ2002000020</t>
  </si>
  <si>
    <t>把</t>
  </si>
  <si>
    <t>空气调节器(海尔空调柜机）</t>
  </si>
  <si>
    <t>TY2002000002</t>
  </si>
  <si>
    <t>中班桌2</t>
  </si>
  <si>
    <t>JJ2002000210、JJ2002000102、JJ2002000036、JJ2002000034、JJ2002000100、JJ2002000037</t>
  </si>
  <si>
    <t>激光式打印机</t>
  </si>
  <si>
    <t>TY2011000002</t>
  </si>
  <si>
    <t>电子信息应用教育中心</t>
  </si>
  <si>
    <t>碎纸机</t>
  </si>
  <si>
    <t>TY2011000001</t>
  </si>
  <si>
    <t>复印机</t>
  </si>
  <si>
    <t>TY2010000002</t>
  </si>
  <si>
    <t>便携式计算机</t>
  </si>
  <si>
    <t>TY2009000001</t>
  </si>
  <si>
    <t>喷墨打印机</t>
  </si>
  <si>
    <t>TY2014000031、TY2014000029</t>
  </si>
  <si>
    <t>冶金离退分部</t>
  </si>
  <si>
    <t>TY2014000028、TY2014000035、TY2014000034、TY2014000036</t>
  </si>
  <si>
    <t>TY2014000032</t>
  </si>
  <si>
    <t>空调</t>
  </si>
  <si>
    <t>TY2012000022、TY2012000010、TY2012000013、TY2012000026、TY2012000025</t>
  </si>
  <si>
    <t>TY2012000009</t>
  </si>
  <si>
    <t>一体机</t>
  </si>
  <si>
    <t>TY2014000046</t>
  </si>
  <si>
    <t>黄金离退分部</t>
  </si>
  <si>
    <t>TY2014000045</t>
  </si>
  <si>
    <t>打印机</t>
  </si>
  <si>
    <t>TY2014000054</t>
  </si>
  <si>
    <t>多功能一体机</t>
  </si>
  <si>
    <t>TY2014000048</t>
  </si>
  <si>
    <t>TY2014000042、TY2014000049、TY2014000053、TY2014000055、TY2014000047、TY2014000050、TY2014000056、TY2014000044、TY2014000052、TY2014000043</t>
  </si>
  <si>
    <t>TY2013000009</t>
  </si>
  <si>
    <t>PC服务器</t>
  </si>
  <si>
    <t>TY2013000008</t>
  </si>
  <si>
    <t>投影仪</t>
  </si>
  <si>
    <t>TY2012000028</t>
  </si>
  <si>
    <t>TY2012000029</t>
  </si>
  <si>
    <t>计算机（含显示器）</t>
  </si>
  <si>
    <t>TY2010000004</t>
  </si>
  <si>
    <t>TY2014000037</t>
  </si>
  <si>
    <t>建材离退分部</t>
  </si>
  <si>
    <t>电脑</t>
  </si>
  <si>
    <t>TY2014000041</t>
  </si>
  <si>
    <t>电脑扫描仪</t>
  </si>
  <si>
    <t>TY2014000039</t>
  </si>
  <si>
    <t>TY2014000040</t>
  </si>
  <si>
    <t>TY2014000038</t>
  </si>
  <si>
    <t>TY2012000027</t>
  </si>
  <si>
    <t>扫描仪</t>
  </si>
  <si>
    <t>TY2014000058</t>
  </si>
  <si>
    <t>纺织离退分部</t>
  </si>
  <si>
    <t>TY2013000011</t>
  </si>
  <si>
    <t>TY2013000010</t>
  </si>
  <si>
    <t>音响电视组合机</t>
  </si>
  <si>
    <t>TY2010000007</t>
  </si>
  <si>
    <t>音频功率放大器设备（功放设备）</t>
  </si>
  <si>
    <t>TY2010000008</t>
  </si>
  <si>
    <t>话筒设备</t>
  </si>
  <si>
    <t>TY2010000005</t>
  </si>
  <si>
    <r>
      <rPr>
        <sz val="11"/>
        <color theme="1"/>
        <rFont val="仿宋"/>
        <charset val="134"/>
      </rPr>
      <t>合</t>
    </r>
    <r>
      <rPr>
        <sz val="12"/>
        <rFont val="仿宋"/>
        <charset val="134"/>
      </rPr>
      <t xml:space="preserve">    </t>
    </r>
    <r>
      <rPr>
        <sz val="11"/>
        <color theme="1"/>
        <rFont val="仿宋"/>
        <charset val="134"/>
      </rPr>
      <t>计</t>
    </r>
  </si>
  <si>
    <t>经办人：</t>
  </si>
  <si>
    <t xml:space="preserve">部门负责人：  </t>
  </si>
  <si>
    <t xml:space="preserve">部门负责人：      </t>
  </si>
  <si>
    <t xml:space="preserve">   年   月   日 </t>
  </si>
  <si>
    <t xml:space="preserve">                    主管部门审核意见：</t>
  </si>
  <si>
    <t xml:space="preserve">                                   （签章）             </t>
  </si>
  <si>
    <t xml:space="preserve">  年   月   日</t>
  </si>
  <si>
    <t>六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</si>
</sst>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宋体"/>
      <charset val="134"/>
      <scheme val="minor"/>
    </font>
    <font>
      <sz val="11"/>
      <color theme="1"/>
      <name val="仿宋"/>
      <charset val="134"/>
    </font>
    <font>
      <b/>
      <sz val="11"/>
      <color theme="1"/>
      <name val="仿宋"/>
      <charset val="134"/>
    </font>
    <font>
      <b/>
      <sz val="20"/>
      <name val="宋体"/>
      <charset val="134"/>
    </font>
    <font>
      <b/>
      <sz val="11"/>
      <name val="宋体"/>
      <charset val="134"/>
    </font>
    <font>
      <sz val="11"/>
      <name val="仿宋"/>
      <charset val="134"/>
    </font>
    <font>
      <sz val="10"/>
      <name val="仿宋"/>
      <charset val="134"/>
    </font>
    <font>
      <sz val="11"/>
      <color indexed="8"/>
      <name val="仿宋"/>
      <charset val="134"/>
    </font>
    <font>
      <b/>
      <sz val="11"/>
      <name val="仿宋"/>
      <charset val="134"/>
    </font>
    <font>
      <b/>
      <sz val="12"/>
      <name val="仿宋"/>
      <charset val="134"/>
    </font>
    <font>
      <sz val="12"/>
      <name val="仿宋"/>
      <charset val="134"/>
    </font>
    <font>
      <sz val="9"/>
      <name val="宋体"/>
      <family val="3"/>
      <charset val="134"/>
      <scheme val="minor"/>
    </font>
    <font>
      <sz val="11"/>
      <color theme="1"/>
      <name val="仿宋"/>
      <family val="3"/>
      <charset val="13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8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wrapText="1"/>
    </xf>
    <xf numFmtId="0" fontId="1" fillId="0" borderId="0" xfId="0" applyFont="1" applyFill="1" applyAlignment="1"/>
    <xf numFmtId="0" fontId="1" fillId="0" borderId="0" xfId="0" applyFont="1" applyAlignment="1">
      <alignment horizontal="center"/>
    </xf>
    <xf numFmtId="0" fontId="1" fillId="0" borderId="0" xfId="0" applyFont="1" applyAlignment="1"/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  <xf numFmtId="14" fontId="5" fillId="0" borderId="1" xfId="0" applyNumberFormat="1" applyFont="1" applyFill="1" applyBorder="1" applyAlignment="1" applyProtection="1">
      <alignment horizontal="center" vertical="center"/>
      <protection locked="0"/>
    </xf>
    <xf numFmtId="0" fontId="6" fillId="0" borderId="1" xfId="0" applyNumberFormat="1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0" fontId="1" fillId="0" borderId="11" xfId="0" applyFont="1" applyFill="1" applyBorder="1" applyAlignment="1">
      <alignment horizontal="center"/>
    </xf>
    <xf numFmtId="0" fontId="1" fillId="0" borderId="11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center" vertical="center"/>
    </xf>
    <xf numFmtId="0" fontId="1" fillId="0" borderId="11" xfId="0" applyFont="1" applyFill="1" applyBorder="1" applyAlignment="1">
      <alignment horizontal="left"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1" fillId="0" borderId="13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1" fillId="0" borderId="0" xfId="0" applyFont="1" applyFill="1" applyAlignment="1">
      <alignment horizontal="center" wrapText="1"/>
    </xf>
    <xf numFmtId="0" fontId="1" fillId="0" borderId="0" xfId="0" applyFont="1" applyFill="1" applyAlignment="1">
      <alignment horizontal="center"/>
    </xf>
    <xf numFmtId="0" fontId="1" fillId="0" borderId="1" xfId="0" applyFont="1" applyFill="1" applyBorder="1" applyAlignment="1"/>
    <xf numFmtId="0" fontId="1" fillId="0" borderId="0" xfId="0" applyFont="1" applyFill="1" applyBorder="1" applyAlignment="1"/>
    <xf numFmtId="0" fontId="1" fillId="0" borderId="11" xfId="0" applyFont="1" applyFill="1" applyBorder="1" applyAlignment="1"/>
    <xf numFmtId="0" fontId="1" fillId="0" borderId="13" xfId="0" applyFont="1" applyFill="1" applyBorder="1" applyAlignment="1">
      <alignment vertical="center"/>
    </xf>
    <xf numFmtId="0" fontId="1" fillId="0" borderId="14" xfId="0" applyFont="1" applyFill="1" applyBorder="1" applyAlignment="1">
      <alignment vertical="center"/>
    </xf>
    <xf numFmtId="0" fontId="1" fillId="0" borderId="8" xfId="0" applyFont="1" applyBorder="1">
      <alignment vertical="center"/>
    </xf>
    <xf numFmtId="0" fontId="1" fillId="0" borderId="9" xfId="0" applyFont="1" applyBorder="1">
      <alignment vertical="center"/>
    </xf>
    <xf numFmtId="0" fontId="0" fillId="0" borderId="0" xfId="0" applyBorder="1">
      <alignment vertical="center"/>
    </xf>
    <xf numFmtId="0" fontId="0" fillId="0" borderId="11" xfId="0" applyBorder="1">
      <alignment vertical="center"/>
    </xf>
    <xf numFmtId="0" fontId="1" fillId="0" borderId="0" xfId="0" applyFont="1" applyBorder="1">
      <alignment vertical="center"/>
    </xf>
    <xf numFmtId="0" fontId="1" fillId="0" borderId="11" xfId="0" applyFont="1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2" fillId="0" borderId="0" xfId="0" applyFont="1" applyAlignment="1"/>
    <xf numFmtId="0" fontId="1" fillId="0" borderId="13" xfId="0" applyFont="1" applyBorder="1" applyAlignment="1">
      <alignment vertic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/>
    <xf numFmtId="0" fontId="6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1" fillId="0" borderId="7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14" xfId="0" applyFont="1" applyBorder="1" applyAlignment="1">
      <alignment vertical="center"/>
    </xf>
    <xf numFmtId="0" fontId="1" fillId="0" borderId="7" xfId="0" applyFont="1" applyBorder="1">
      <alignment vertical="center"/>
    </xf>
    <xf numFmtId="0" fontId="0" fillId="0" borderId="10" xfId="0" applyBorder="1">
      <alignment vertical="center"/>
    </xf>
    <xf numFmtId="0" fontId="1" fillId="0" borderId="10" xfId="0" applyFont="1" applyBorder="1">
      <alignment vertical="center"/>
    </xf>
    <xf numFmtId="0" fontId="0" fillId="0" borderId="12" xfId="0" applyBorder="1">
      <alignment vertical="center"/>
    </xf>
    <xf numFmtId="0" fontId="1" fillId="0" borderId="15" xfId="0" applyFont="1" applyFill="1" applyBorder="1" applyAlignment="1">
      <alignment horizontal="center" wrapText="1"/>
    </xf>
    <xf numFmtId="0" fontId="5" fillId="0" borderId="15" xfId="0" applyFont="1" applyFill="1" applyBorder="1" applyAlignment="1" applyProtection="1">
      <alignment horizontal="center" vertical="center" wrapText="1"/>
      <protection locked="0"/>
    </xf>
    <xf numFmtId="0" fontId="7" fillId="0" borderId="15" xfId="0" applyFont="1" applyFill="1" applyBorder="1" applyAlignment="1">
      <alignment horizontal="center" vertical="center" wrapText="1"/>
    </xf>
    <xf numFmtId="49" fontId="7" fillId="0" borderId="15" xfId="0" applyNumberFormat="1" applyFont="1" applyFill="1" applyBorder="1" applyAlignment="1">
      <alignment horizontal="center" vertical="center"/>
    </xf>
    <xf numFmtId="49" fontId="7" fillId="0" borderId="15" xfId="0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" fillId="0" borderId="7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left" vertical="center"/>
    </xf>
    <xf numFmtId="0" fontId="1" fillId="0" borderId="9" xfId="0" applyFont="1" applyFill="1" applyBorder="1" applyAlignment="1">
      <alignment horizontal="left" vertical="center"/>
    </xf>
    <xf numFmtId="0" fontId="1" fillId="0" borderId="10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left" vertical="center" wrapText="1"/>
    </xf>
    <xf numFmtId="0" fontId="1" fillId="0" borderId="10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1" fillId="0" borderId="11" xfId="0" applyFont="1" applyFill="1" applyBorder="1" applyAlignment="1">
      <alignment horizontal="left"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wrapText="1"/>
    </xf>
    <xf numFmtId="0" fontId="1" fillId="0" borderId="8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tabSelected="1" workbookViewId="0">
      <selection activeCell="A11" sqref="A11:B12"/>
    </sheetView>
  </sheetViews>
  <sheetFormatPr defaultColWidth="9" defaultRowHeight="13.5" x14ac:dyDescent="0.15"/>
  <cols>
    <col min="2" max="2" width="23.5" customWidth="1"/>
    <col min="3" max="3" width="13.125" customWidth="1"/>
    <col min="4" max="4" width="9.875" customWidth="1"/>
    <col min="6" max="6" width="5.875" customWidth="1"/>
    <col min="7" max="7" width="10.125" customWidth="1"/>
    <col min="8" max="8" width="10" customWidth="1"/>
    <col min="9" max="10" width="11.25" customWidth="1"/>
    <col min="11" max="11" width="14.25" customWidth="1"/>
  </cols>
  <sheetData>
    <row r="1" spans="1:12" s="1" customFormat="1" ht="48.75" customHeight="1" x14ac:dyDescent="0.15">
      <c r="A1" s="99" t="s">
        <v>0</v>
      </c>
      <c r="B1" s="99"/>
      <c r="C1" s="99"/>
      <c r="D1" s="99"/>
      <c r="E1" s="99"/>
      <c r="F1" s="99"/>
      <c r="G1" s="99"/>
      <c r="H1" s="99"/>
      <c r="I1" s="99"/>
      <c r="J1" s="99"/>
      <c r="K1" s="99"/>
    </row>
    <row r="2" spans="1:12" s="2" customFormat="1" ht="19.5" customHeight="1" x14ac:dyDescent="0.15">
      <c r="A2" s="2" t="s">
        <v>1</v>
      </c>
      <c r="E2" s="100" t="s">
        <v>2</v>
      </c>
      <c r="F2" s="100"/>
      <c r="G2" s="100"/>
      <c r="H2" s="76" t="s">
        <v>3</v>
      </c>
      <c r="I2" s="76"/>
      <c r="K2" s="100" t="s">
        <v>4</v>
      </c>
      <c r="L2" s="100"/>
    </row>
    <row r="3" spans="1:12" s="75" customFormat="1" ht="14.25" x14ac:dyDescent="0.15">
      <c r="A3" s="107" t="s">
        <v>5</v>
      </c>
      <c r="B3" s="107" t="s">
        <v>6</v>
      </c>
      <c r="C3" s="108" t="s">
        <v>7</v>
      </c>
      <c r="D3" s="107" t="s">
        <v>8</v>
      </c>
      <c r="E3" s="107" t="s">
        <v>9</v>
      </c>
      <c r="F3" s="109" t="s">
        <v>10</v>
      </c>
      <c r="G3" s="101" t="s">
        <v>11</v>
      </c>
      <c r="H3" s="102"/>
      <c r="I3" s="102"/>
      <c r="J3" s="103"/>
      <c r="K3" s="107" t="s">
        <v>12</v>
      </c>
      <c r="L3" s="111" t="s">
        <v>13</v>
      </c>
    </row>
    <row r="4" spans="1:12" s="75" customFormat="1" ht="31.5" customHeight="1" x14ac:dyDescent="0.15">
      <c r="A4" s="107"/>
      <c r="B4" s="107"/>
      <c r="C4" s="108"/>
      <c r="D4" s="107"/>
      <c r="E4" s="107"/>
      <c r="F4" s="110"/>
      <c r="G4" s="16" t="s">
        <v>14</v>
      </c>
      <c r="H4" s="16" t="s">
        <v>15</v>
      </c>
      <c r="I4" s="16" t="s">
        <v>16</v>
      </c>
      <c r="J4" s="16" t="s">
        <v>17</v>
      </c>
      <c r="K4" s="107"/>
      <c r="L4" s="112"/>
    </row>
    <row r="5" spans="1:12" s="6" customFormat="1" ht="15" customHeight="1" x14ac:dyDescent="0.15">
      <c r="A5" s="77"/>
      <c r="B5" s="23" t="s">
        <v>18</v>
      </c>
      <c r="C5" s="78"/>
      <c r="D5" s="79"/>
      <c r="E5" s="22"/>
      <c r="F5" s="22"/>
      <c r="G5" s="21">
        <f>G7+G8+G11</f>
        <v>359785</v>
      </c>
      <c r="H5" s="21">
        <f>H7+H8+H11</f>
        <v>359785</v>
      </c>
      <c r="I5" s="21">
        <v>0</v>
      </c>
      <c r="J5" s="21"/>
      <c r="K5" s="79" t="s">
        <v>19</v>
      </c>
      <c r="L5" s="78"/>
    </row>
    <row r="6" spans="1:12" s="6" customFormat="1" ht="15" customHeight="1" x14ac:dyDescent="0.15">
      <c r="A6" s="77" t="s">
        <v>20</v>
      </c>
      <c r="B6" s="23" t="s">
        <v>21</v>
      </c>
      <c r="C6" s="78"/>
      <c r="D6" s="22"/>
      <c r="E6" s="22"/>
      <c r="F6" s="22"/>
      <c r="G6" s="21"/>
      <c r="H6" s="21"/>
      <c r="I6" s="21"/>
      <c r="J6" s="21"/>
      <c r="K6" s="79"/>
      <c r="L6" s="78"/>
    </row>
    <row r="7" spans="1:12" s="6" customFormat="1" ht="15" customHeight="1" x14ac:dyDescent="0.15">
      <c r="A7" s="77" t="s">
        <v>22</v>
      </c>
      <c r="B7" s="23" t="s">
        <v>23</v>
      </c>
      <c r="C7" s="78"/>
      <c r="D7" s="22"/>
      <c r="E7" s="22"/>
      <c r="F7" s="22"/>
      <c r="G7" s="21">
        <v>299465</v>
      </c>
      <c r="H7" s="21">
        <v>299465</v>
      </c>
      <c r="I7" s="21">
        <v>0</v>
      </c>
      <c r="J7" s="21"/>
      <c r="K7" s="79" t="s">
        <v>19</v>
      </c>
      <c r="L7" s="78"/>
    </row>
    <row r="8" spans="1:12" s="6" customFormat="1" ht="15" customHeight="1" x14ac:dyDescent="0.15">
      <c r="A8" s="77" t="s">
        <v>24</v>
      </c>
      <c r="B8" s="23" t="s">
        <v>25</v>
      </c>
      <c r="C8" s="78"/>
      <c r="D8" s="22"/>
      <c r="E8" s="22"/>
      <c r="F8" s="22"/>
      <c r="G8" s="21">
        <v>47580</v>
      </c>
      <c r="H8" s="21">
        <v>47580</v>
      </c>
      <c r="I8" s="21">
        <v>0</v>
      </c>
      <c r="J8" s="21"/>
      <c r="K8" s="79" t="s">
        <v>19</v>
      </c>
      <c r="L8" s="78"/>
    </row>
    <row r="9" spans="1:12" s="6" customFormat="1" ht="15" customHeight="1" x14ac:dyDescent="0.15">
      <c r="A9" s="77" t="s">
        <v>26</v>
      </c>
      <c r="B9" s="23" t="s">
        <v>27</v>
      </c>
      <c r="C9" s="78"/>
      <c r="D9" s="22"/>
      <c r="E9" s="22"/>
      <c r="F9" s="22"/>
      <c r="G9" s="21"/>
      <c r="H9" s="21"/>
      <c r="I9" s="21"/>
      <c r="J9" s="21"/>
      <c r="K9" s="79" t="s">
        <v>19</v>
      </c>
      <c r="L9" s="78"/>
    </row>
    <row r="10" spans="1:12" s="6" customFormat="1" ht="15" customHeight="1" x14ac:dyDescent="0.15">
      <c r="A10" s="77" t="s">
        <v>28</v>
      </c>
      <c r="B10" s="23" t="s">
        <v>29</v>
      </c>
      <c r="C10" s="78"/>
      <c r="D10" s="22"/>
      <c r="E10" s="22"/>
      <c r="F10" s="22"/>
      <c r="G10" s="21"/>
      <c r="H10" s="21"/>
      <c r="I10" s="21"/>
      <c r="J10" s="21"/>
      <c r="K10" s="79"/>
      <c r="L10" s="78"/>
    </row>
    <row r="11" spans="1:12" s="6" customFormat="1" ht="22.5" customHeight="1" x14ac:dyDescent="0.15">
      <c r="A11" s="97" t="s">
        <v>139</v>
      </c>
      <c r="B11" s="23" t="s">
        <v>30</v>
      </c>
      <c r="C11" s="78"/>
      <c r="D11" s="22"/>
      <c r="E11" s="22"/>
      <c r="F11" s="22"/>
      <c r="G11" s="21">
        <v>12740</v>
      </c>
      <c r="H11" s="21">
        <v>12740</v>
      </c>
      <c r="I11" s="21">
        <v>0</v>
      </c>
      <c r="J11" s="21"/>
      <c r="K11" s="79"/>
      <c r="L11" s="78"/>
    </row>
    <row r="12" spans="1:12" s="5" customFormat="1" ht="21.75" customHeight="1" x14ac:dyDescent="0.15">
      <c r="A12" s="98" t="s">
        <v>31</v>
      </c>
      <c r="B12" s="23" t="s">
        <v>32</v>
      </c>
      <c r="C12" s="80"/>
      <c r="D12" s="80"/>
      <c r="E12" s="80"/>
      <c r="F12" s="80"/>
      <c r="G12" s="80"/>
      <c r="H12" s="80"/>
      <c r="I12" s="80"/>
      <c r="J12" s="80"/>
      <c r="K12" s="80"/>
      <c r="L12" s="80"/>
    </row>
    <row r="13" spans="1:12" s="2" customFormat="1" ht="26.25" customHeight="1" x14ac:dyDescent="0.15">
      <c r="A13" s="81" t="s">
        <v>33</v>
      </c>
      <c r="B13" s="82"/>
      <c r="C13" s="82"/>
      <c r="D13" s="104" t="s">
        <v>34</v>
      </c>
      <c r="E13" s="105"/>
      <c r="F13" s="105"/>
      <c r="G13" s="105"/>
      <c r="H13" s="106"/>
      <c r="I13" s="105" t="s">
        <v>35</v>
      </c>
      <c r="J13" s="105"/>
      <c r="K13" s="105"/>
      <c r="L13" s="106"/>
    </row>
    <row r="14" spans="1:12" s="2" customFormat="1" ht="26.25" customHeight="1" x14ac:dyDescent="0.15">
      <c r="A14" s="83"/>
      <c r="B14" s="84"/>
      <c r="C14" s="84"/>
      <c r="D14" s="83"/>
      <c r="E14" s="84"/>
      <c r="F14" s="84"/>
      <c r="G14" s="84"/>
      <c r="H14" s="85"/>
      <c r="I14" s="84"/>
      <c r="J14" s="84"/>
      <c r="K14" s="84"/>
      <c r="L14" s="85"/>
    </row>
    <row r="15" spans="1:12" s="2" customFormat="1" ht="26.25" customHeight="1" x14ac:dyDescent="0.15">
      <c r="A15" s="83"/>
      <c r="B15" s="84"/>
      <c r="C15" s="84"/>
      <c r="D15" s="83"/>
      <c r="E15" s="84"/>
      <c r="F15" s="84"/>
      <c r="G15" s="84"/>
      <c r="H15" s="85"/>
      <c r="I15" s="84"/>
      <c r="J15" s="84"/>
      <c r="K15" s="84"/>
      <c r="L15" s="85"/>
    </row>
    <row r="16" spans="1:12" s="2" customFormat="1" ht="26.25" customHeight="1" x14ac:dyDescent="0.15">
      <c r="A16" s="83" t="s">
        <v>36</v>
      </c>
      <c r="B16" s="84"/>
      <c r="C16" s="84"/>
      <c r="D16" s="83" t="s">
        <v>37</v>
      </c>
      <c r="E16" s="84"/>
      <c r="F16" s="84"/>
      <c r="G16" s="84"/>
      <c r="H16" s="85"/>
      <c r="I16" s="84" t="s">
        <v>38</v>
      </c>
      <c r="J16" s="84"/>
      <c r="K16" s="84"/>
      <c r="L16" s="85"/>
    </row>
    <row r="17" spans="1:12" s="2" customFormat="1" ht="26.25" customHeight="1" x14ac:dyDescent="0.15">
      <c r="A17" s="86"/>
      <c r="B17" s="76" t="s">
        <v>39</v>
      </c>
      <c r="C17" s="76"/>
      <c r="D17" s="86"/>
      <c r="E17" s="76"/>
      <c r="F17" s="76" t="s">
        <v>40</v>
      </c>
      <c r="G17" s="76"/>
      <c r="H17" s="87"/>
      <c r="I17" s="76"/>
      <c r="J17" s="76"/>
      <c r="K17" s="76" t="s">
        <v>41</v>
      </c>
      <c r="L17" s="87"/>
    </row>
    <row r="18" spans="1:12" s="7" customFormat="1" ht="29.25" customHeight="1" x14ac:dyDescent="0.15">
      <c r="A18" s="88" t="s">
        <v>42</v>
      </c>
      <c r="B18" s="67"/>
      <c r="C18" s="67"/>
      <c r="D18" s="67"/>
      <c r="E18" s="68"/>
      <c r="F18" s="88" t="s">
        <v>43</v>
      </c>
      <c r="G18" s="67"/>
      <c r="H18" s="67"/>
      <c r="I18" s="67"/>
      <c r="J18" s="67"/>
      <c r="K18" s="67"/>
      <c r="L18" s="68"/>
    </row>
    <row r="19" spans="1:12" ht="21" customHeight="1" x14ac:dyDescent="0.15">
      <c r="A19" s="89"/>
      <c r="B19" s="69"/>
      <c r="C19" s="69"/>
      <c r="D19" s="69"/>
      <c r="E19" s="70"/>
      <c r="F19" s="89"/>
      <c r="G19" s="69"/>
      <c r="H19" s="69"/>
      <c r="I19" s="69"/>
      <c r="J19" s="69"/>
      <c r="K19" s="69"/>
      <c r="L19" s="70"/>
    </row>
    <row r="20" spans="1:12" ht="21" customHeight="1" x14ac:dyDescent="0.15">
      <c r="A20" s="89"/>
      <c r="B20" s="69"/>
      <c r="C20" s="69"/>
      <c r="D20" s="69"/>
      <c r="E20" s="70"/>
      <c r="F20" s="89"/>
      <c r="G20" s="69"/>
      <c r="H20" s="69"/>
      <c r="I20" s="69"/>
      <c r="J20" s="69"/>
      <c r="K20" s="69"/>
      <c r="L20" s="70"/>
    </row>
    <row r="21" spans="1:12" s="7" customFormat="1" ht="21" customHeight="1" x14ac:dyDescent="0.15">
      <c r="A21" s="90"/>
      <c r="B21" s="71" t="s">
        <v>44</v>
      </c>
      <c r="C21" s="71"/>
      <c r="D21" s="71"/>
      <c r="E21" s="72"/>
      <c r="F21" s="90"/>
      <c r="G21" s="71" t="s">
        <v>45</v>
      </c>
      <c r="H21" s="71"/>
      <c r="I21" s="71"/>
      <c r="J21" s="71"/>
      <c r="K21" s="71"/>
      <c r="L21" s="72"/>
    </row>
    <row r="22" spans="1:12" ht="21" customHeight="1" x14ac:dyDescent="0.15">
      <c r="A22" s="91"/>
      <c r="B22" s="73"/>
      <c r="C22" s="73"/>
      <c r="D22" s="73"/>
      <c r="E22" s="74"/>
      <c r="F22" s="91"/>
      <c r="G22" s="73"/>
      <c r="H22" s="73"/>
      <c r="I22" s="73"/>
      <c r="J22" s="73"/>
      <c r="K22" s="73"/>
      <c r="L22" s="74"/>
    </row>
  </sheetData>
  <mergeCells count="14">
    <mergeCell ref="A1:K1"/>
    <mergeCell ref="E2:G2"/>
    <mergeCell ref="K2:L2"/>
    <mergeCell ref="G3:J3"/>
    <mergeCell ref="D13:H13"/>
    <mergeCell ref="I13:L13"/>
    <mergeCell ref="A3:A4"/>
    <mergeCell ref="B3:B4"/>
    <mergeCell ref="C3:C4"/>
    <mergeCell ref="D3:D4"/>
    <mergeCell ref="E3:E4"/>
    <mergeCell ref="F3:F4"/>
    <mergeCell ref="K3:K4"/>
    <mergeCell ref="L3:L4"/>
  </mergeCells>
  <phoneticPr fontId="11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9"/>
  <sheetViews>
    <sheetView topLeftCell="A46" workbookViewId="0">
      <selection activeCell="F15" sqref="F15"/>
    </sheetView>
  </sheetViews>
  <sheetFormatPr defaultColWidth="9" defaultRowHeight="13.5" x14ac:dyDescent="0.15"/>
  <cols>
    <col min="1" max="1" width="5.5" style="8" customWidth="1"/>
    <col min="2" max="2" width="21.125" style="9" customWidth="1"/>
    <col min="3" max="3" width="30.875" style="10" customWidth="1"/>
    <col min="4" max="4" width="6.25" style="8" customWidth="1"/>
    <col min="5" max="5" width="5.5" style="8" customWidth="1"/>
    <col min="6" max="6" width="10.75" style="11" customWidth="1"/>
    <col min="7" max="7" width="9.75" style="8" customWidth="1"/>
    <col min="8" max="8" width="6.875" style="8" customWidth="1"/>
    <col min="9" max="9" width="6.5" style="8" customWidth="1"/>
    <col min="10" max="10" width="6.625" customWidth="1"/>
    <col min="11" max="11" width="7.125" customWidth="1"/>
    <col min="12" max="12" width="21.375" customWidth="1"/>
    <col min="13" max="13" width="12.625" customWidth="1"/>
  </cols>
  <sheetData>
    <row r="1" spans="1:13" s="1" customFormat="1" ht="48.75" customHeight="1" x14ac:dyDescent="0.15">
      <c r="A1" s="113" t="s">
        <v>0</v>
      </c>
      <c r="B1" s="114"/>
      <c r="C1" s="113"/>
      <c r="D1" s="113"/>
      <c r="E1" s="113"/>
      <c r="F1" s="114"/>
      <c r="G1" s="113"/>
      <c r="H1" s="113"/>
      <c r="I1" s="113"/>
      <c r="J1" s="113"/>
      <c r="K1" s="113"/>
      <c r="L1" s="113"/>
    </row>
    <row r="2" spans="1:13" s="2" customFormat="1" ht="19.5" customHeight="1" x14ac:dyDescent="0.15">
      <c r="A2" s="12" t="s">
        <v>1</v>
      </c>
      <c r="B2" s="13"/>
      <c r="C2" s="14"/>
      <c r="D2" s="15" t="s">
        <v>46</v>
      </c>
      <c r="E2" s="115" t="s">
        <v>47</v>
      </c>
      <c r="F2" s="116"/>
      <c r="G2" s="115" t="s">
        <v>48</v>
      </c>
      <c r="H2" s="116"/>
      <c r="I2" s="115" t="s">
        <v>49</v>
      </c>
      <c r="J2" s="117"/>
      <c r="K2" s="118"/>
      <c r="L2" s="13" t="s">
        <v>50</v>
      </c>
    </row>
    <row r="3" spans="1:13" s="3" customFormat="1" x14ac:dyDescent="0.15">
      <c r="A3" s="108" t="s">
        <v>5</v>
      </c>
      <c r="B3" s="108" t="s">
        <v>51</v>
      </c>
      <c r="C3" s="108" t="s">
        <v>7</v>
      </c>
      <c r="D3" s="108" t="s">
        <v>8</v>
      </c>
      <c r="E3" s="108" t="s">
        <v>9</v>
      </c>
      <c r="F3" s="109" t="s">
        <v>10</v>
      </c>
      <c r="G3" s="119" t="s">
        <v>11</v>
      </c>
      <c r="H3" s="120"/>
      <c r="I3" s="120"/>
      <c r="J3" s="121"/>
      <c r="K3" s="109" t="s">
        <v>12</v>
      </c>
      <c r="L3" s="109" t="s">
        <v>13</v>
      </c>
    </row>
    <row r="4" spans="1:13" s="3" customFormat="1" ht="31.5" customHeight="1" x14ac:dyDescent="0.15">
      <c r="A4" s="108"/>
      <c r="B4" s="108"/>
      <c r="C4" s="108"/>
      <c r="D4" s="108"/>
      <c r="E4" s="108"/>
      <c r="F4" s="110"/>
      <c r="G4" s="16" t="s">
        <v>14</v>
      </c>
      <c r="H4" s="16" t="s">
        <v>15</v>
      </c>
      <c r="I4" s="16" t="s">
        <v>16</v>
      </c>
      <c r="J4" s="16" t="s">
        <v>17</v>
      </c>
      <c r="K4" s="110"/>
      <c r="L4" s="110"/>
    </row>
    <row r="5" spans="1:13" s="4" customFormat="1" ht="15" customHeight="1" x14ac:dyDescent="0.15">
      <c r="A5" s="17">
        <v>1</v>
      </c>
      <c r="B5" s="92" t="s">
        <v>52</v>
      </c>
      <c r="C5" s="18" t="s">
        <v>53</v>
      </c>
      <c r="D5" s="19" t="s">
        <v>54</v>
      </c>
      <c r="E5" s="17">
        <v>1</v>
      </c>
      <c r="F5" s="20">
        <v>42186</v>
      </c>
      <c r="G5" s="21">
        <v>2449</v>
      </c>
      <c r="H5" s="21">
        <v>2449</v>
      </c>
      <c r="I5" s="21">
        <v>0</v>
      </c>
      <c r="J5" s="21"/>
      <c r="K5" s="58" t="s">
        <v>19</v>
      </c>
      <c r="L5" s="17" t="s">
        <v>55</v>
      </c>
      <c r="M5" s="36"/>
    </row>
    <row r="6" spans="1:13" s="4" customFormat="1" ht="15" customHeight="1" x14ac:dyDescent="0.15">
      <c r="A6" s="17">
        <v>2</v>
      </c>
      <c r="B6" s="93" t="s">
        <v>56</v>
      </c>
      <c r="C6" s="18" t="s">
        <v>57</v>
      </c>
      <c r="D6" s="22" t="s">
        <v>54</v>
      </c>
      <c r="E6" s="17">
        <v>1</v>
      </c>
      <c r="F6" s="20">
        <v>41998</v>
      </c>
      <c r="G6" s="21">
        <v>47580</v>
      </c>
      <c r="H6" s="21">
        <v>47580</v>
      </c>
      <c r="I6" s="17">
        <v>0</v>
      </c>
      <c r="J6" s="21"/>
      <c r="K6" s="58" t="s">
        <v>19</v>
      </c>
      <c r="L6" s="17" t="s">
        <v>55</v>
      </c>
      <c r="M6" s="36"/>
    </row>
    <row r="7" spans="1:13" s="4" customFormat="1" ht="14.1" customHeight="1" x14ac:dyDescent="0.15">
      <c r="A7" s="17">
        <v>3</v>
      </c>
      <c r="B7" s="93" t="s">
        <v>58</v>
      </c>
      <c r="C7" s="18" t="s">
        <v>59</v>
      </c>
      <c r="D7" s="22" t="s">
        <v>54</v>
      </c>
      <c r="E7" s="17">
        <v>2</v>
      </c>
      <c r="F7" s="20">
        <v>41933</v>
      </c>
      <c r="G7" s="21">
        <v>8000</v>
      </c>
      <c r="H7" s="21">
        <v>8000</v>
      </c>
      <c r="I7" s="17">
        <v>0</v>
      </c>
      <c r="J7" s="21"/>
      <c r="K7" s="58" t="s">
        <v>19</v>
      </c>
      <c r="L7" s="17" t="s">
        <v>55</v>
      </c>
      <c r="M7" s="36"/>
    </row>
    <row r="8" spans="1:13" s="4" customFormat="1" ht="15" customHeight="1" x14ac:dyDescent="0.15">
      <c r="A8" s="17">
        <v>4</v>
      </c>
      <c r="B8" s="93" t="s">
        <v>58</v>
      </c>
      <c r="C8" s="23" t="s">
        <v>60</v>
      </c>
      <c r="D8" s="22" t="s">
        <v>54</v>
      </c>
      <c r="E8" s="17">
        <v>1</v>
      </c>
      <c r="F8" s="20">
        <v>41835</v>
      </c>
      <c r="G8" s="21">
        <v>3850</v>
      </c>
      <c r="H8" s="21">
        <v>3850</v>
      </c>
      <c r="I8" s="17">
        <v>0</v>
      </c>
      <c r="J8" s="21"/>
      <c r="K8" s="58" t="s">
        <v>19</v>
      </c>
      <c r="L8" s="17" t="s">
        <v>55</v>
      </c>
      <c r="M8" s="36"/>
    </row>
    <row r="9" spans="1:13" s="4" customFormat="1" ht="15" customHeight="1" x14ac:dyDescent="0.15">
      <c r="A9" s="17">
        <v>5</v>
      </c>
      <c r="B9" s="93" t="s">
        <v>58</v>
      </c>
      <c r="C9" s="23" t="s">
        <v>61</v>
      </c>
      <c r="D9" s="22" t="s">
        <v>54</v>
      </c>
      <c r="E9" s="17">
        <v>1</v>
      </c>
      <c r="F9" s="20">
        <v>41823</v>
      </c>
      <c r="G9" s="21">
        <v>3000</v>
      </c>
      <c r="H9" s="21">
        <v>3000</v>
      </c>
      <c r="I9" s="21">
        <v>0</v>
      </c>
      <c r="J9" s="21"/>
      <c r="K9" s="58" t="s">
        <v>19</v>
      </c>
      <c r="L9" s="17" t="s">
        <v>55</v>
      </c>
      <c r="M9" s="36"/>
    </row>
    <row r="10" spans="1:13" s="4" customFormat="1" ht="15" customHeight="1" x14ac:dyDescent="0.15">
      <c r="A10" s="17">
        <v>6</v>
      </c>
      <c r="B10" s="94" t="s">
        <v>62</v>
      </c>
      <c r="C10" s="18" t="s">
        <v>63</v>
      </c>
      <c r="D10" s="22" t="s">
        <v>54</v>
      </c>
      <c r="E10" s="17">
        <v>1</v>
      </c>
      <c r="F10" s="20">
        <v>41788</v>
      </c>
      <c r="G10" s="21">
        <v>1450</v>
      </c>
      <c r="H10" s="21">
        <v>1450</v>
      </c>
      <c r="I10" s="21">
        <v>0</v>
      </c>
      <c r="J10" s="21"/>
      <c r="K10" s="58" t="s">
        <v>19</v>
      </c>
      <c r="L10" s="17" t="s">
        <v>55</v>
      </c>
      <c r="M10" s="36"/>
    </row>
    <row r="11" spans="1:13" s="4" customFormat="1" ht="15" customHeight="1" x14ac:dyDescent="0.15">
      <c r="A11" s="17">
        <v>7</v>
      </c>
      <c r="B11" s="94" t="s">
        <v>62</v>
      </c>
      <c r="C11" s="18" t="s">
        <v>64</v>
      </c>
      <c r="D11" s="22" t="s">
        <v>54</v>
      </c>
      <c r="E11" s="17">
        <v>1</v>
      </c>
      <c r="F11" s="20">
        <v>41654</v>
      </c>
      <c r="G11" s="21">
        <v>5800</v>
      </c>
      <c r="H11" s="21">
        <v>5800</v>
      </c>
      <c r="I11" s="17">
        <v>0</v>
      </c>
      <c r="J11" s="21"/>
      <c r="K11" s="58" t="s">
        <v>19</v>
      </c>
      <c r="L11" s="17" t="s">
        <v>55</v>
      </c>
      <c r="M11" s="36"/>
    </row>
    <row r="12" spans="1:13" s="4" customFormat="1" ht="15" customHeight="1" x14ac:dyDescent="0.15">
      <c r="A12" s="17">
        <v>8</v>
      </c>
      <c r="B12" s="94" t="s">
        <v>62</v>
      </c>
      <c r="C12" s="18" t="s">
        <v>65</v>
      </c>
      <c r="D12" s="22" t="s">
        <v>54</v>
      </c>
      <c r="E12" s="17">
        <v>1</v>
      </c>
      <c r="F12" s="20">
        <v>41568</v>
      </c>
      <c r="G12" s="21">
        <v>4300</v>
      </c>
      <c r="H12" s="21">
        <v>4300</v>
      </c>
      <c r="I12" s="17">
        <v>0</v>
      </c>
      <c r="J12" s="21"/>
      <c r="K12" s="58" t="s">
        <v>19</v>
      </c>
      <c r="L12" s="17" t="s">
        <v>55</v>
      </c>
      <c r="M12" s="36"/>
    </row>
    <row r="13" spans="1:13" s="4" customFormat="1" x14ac:dyDescent="0.15">
      <c r="A13" s="17">
        <v>9</v>
      </c>
      <c r="B13" s="94" t="s">
        <v>66</v>
      </c>
      <c r="C13" s="18" t="s">
        <v>67</v>
      </c>
      <c r="D13" s="22" t="s">
        <v>54</v>
      </c>
      <c r="E13" s="17">
        <v>1</v>
      </c>
      <c r="F13" s="20">
        <v>40007</v>
      </c>
      <c r="G13" s="21">
        <v>11400</v>
      </c>
      <c r="H13" s="21">
        <v>11400</v>
      </c>
      <c r="I13" s="21">
        <v>0</v>
      </c>
      <c r="J13" s="21"/>
      <c r="K13" s="58" t="s">
        <v>19</v>
      </c>
      <c r="L13" s="17" t="s">
        <v>55</v>
      </c>
      <c r="M13" s="36"/>
    </row>
    <row r="14" spans="1:13" s="4" customFormat="1" ht="27" x14ac:dyDescent="0.15">
      <c r="A14" s="17">
        <v>10</v>
      </c>
      <c r="B14" s="94" t="s">
        <v>68</v>
      </c>
      <c r="C14" s="18" t="s">
        <v>69</v>
      </c>
      <c r="D14" s="22" t="s">
        <v>54</v>
      </c>
      <c r="E14" s="17">
        <v>1</v>
      </c>
      <c r="F14" s="20">
        <v>39062</v>
      </c>
      <c r="G14" s="21">
        <v>1950</v>
      </c>
      <c r="H14" s="21">
        <v>1950</v>
      </c>
      <c r="I14" s="17">
        <v>0</v>
      </c>
      <c r="J14" s="21"/>
      <c r="K14" s="58" t="s">
        <v>19</v>
      </c>
      <c r="L14" s="17" t="s">
        <v>55</v>
      </c>
      <c r="M14" s="36"/>
    </row>
    <row r="15" spans="1:13" s="4" customFormat="1" ht="94.5" x14ac:dyDescent="0.15">
      <c r="A15" s="17">
        <v>11</v>
      </c>
      <c r="B15" s="94" t="s">
        <v>70</v>
      </c>
      <c r="C15" s="18" t="s">
        <v>71</v>
      </c>
      <c r="D15" s="22" t="s">
        <v>72</v>
      </c>
      <c r="E15" s="22">
        <v>13</v>
      </c>
      <c r="F15" s="20">
        <v>37539</v>
      </c>
      <c r="G15" s="21">
        <v>4940</v>
      </c>
      <c r="H15" s="21">
        <v>4940</v>
      </c>
      <c r="I15" s="21">
        <v>0</v>
      </c>
      <c r="J15" s="21"/>
      <c r="K15" s="58" t="s">
        <v>19</v>
      </c>
      <c r="L15" s="17" t="s">
        <v>55</v>
      </c>
      <c r="M15" s="36"/>
    </row>
    <row r="16" spans="1:13" s="4" customFormat="1" ht="27" x14ac:dyDescent="0.15">
      <c r="A16" s="17">
        <v>12</v>
      </c>
      <c r="B16" s="94" t="s">
        <v>73</v>
      </c>
      <c r="C16" s="18" t="s">
        <v>74</v>
      </c>
      <c r="D16" s="22" t="s">
        <v>54</v>
      </c>
      <c r="E16" s="22">
        <v>1</v>
      </c>
      <c r="F16" s="20">
        <v>37529</v>
      </c>
      <c r="G16" s="21">
        <v>10800</v>
      </c>
      <c r="H16" s="21">
        <v>10800</v>
      </c>
      <c r="I16" s="21">
        <v>0</v>
      </c>
      <c r="J16" s="21"/>
      <c r="K16" s="58" t="s">
        <v>19</v>
      </c>
      <c r="L16" s="17" t="s">
        <v>55</v>
      </c>
      <c r="M16" s="36"/>
    </row>
    <row r="17" spans="1:13" s="4" customFormat="1" ht="40.5" x14ac:dyDescent="0.15">
      <c r="A17" s="17">
        <v>13</v>
      </c>
      <c r="B17" s="94" t="s">
        <v>75</v>
      </c>
      <c r="C17" s="18" t="s">
        <v>76</v>
      </c>
      <c r="D17" s="22" t="s">
        <v>54</v>
      </c>
      <c r="E17" s="22">
        <v>6</v>
      </c>
      <c r="F17" s="20">
        <v>37539</v>
      </c>
      <c r="G17" s="21">
        <v>7800</v>
      </c>
      <c r="H17" s="21">
        <v>7800</v>
      </c>
      <c r="I17" s="21">
        <v>0</v>
      </c>
      <c r="J17" s="21"/>
      <c r="K17" s="58" t="s">
        <v>19</v>
      </c>
      <c r="L17" s="17" t="s">
        <v>55</v>
      </c>
      <c r="M17" s="36"/>
    </row>
    <row r="18" spans="1:13" s="4" customFormat="1" x14ac:dyDescent="0.15">
      <c r="A18" s="17">
        <v>14</v>
      </c>
      <c r="B18" s="94" t="s">
        <v>77</v>
      </c>
      <c r="C18" s="24" t="s">
        <v>78</v>
      </c>
      <c r="D18" s="17" t="s">
        <v>54</v>
      </c>
      <c r="E18" s="17">
        <v>1</v>
      </c>
      <c r="F18" s="25">
        <v>40904</v>
      </c>
      <c r="G18" s="21">
        <v>1200</v>
      </c>
      <c r="H18" s="21">
        <v>1200</v>
      </c>
      <c r="I18" s="21">
        <v>0</v>
      </c>
      <c r="J18" s="21"/>
      <c r="K18" s="58" t="s">
        <v>19</v>
      </c>
      <c r="L18" s="18" t="s">
        <v>79</v>
      </c>
    </row>
    <row r="19" spans="1:13" s="4" customFormat="1" x14ac:dyDescent="0.15">
      <c r="A19" s="17">
        <v>15</v>
      </c>
      <c r="B19" s="94" t="s">
        <v>80</v>
      </c>
      <c r="C19" s="24" t="s">
        <v>81</v>
      </c>
      <c r="D19" s="19" t="s">
        <v>54</v>
      </c>
      <c r="E19" s="17">
        <v>1</v>
      </c>
      <c r="F19" s="25">
        <v>40904</v>
      </c>
      <c r="G19" s="21">
        <v>880</v>
      </c>
      <c r="H19" s="21">
        <v>880</v>
      </c>
      <c r="I19" s="17">
        <v>0</v>
      </c>
      <c r="J19" s="21"/>
      <c r="K19" s="58" t="s">
        <v>19</v>
      </c>
      <c r="L19" s="18" t="s">
        <v>79</v>
      </c>
    </row>
    <row r="20" spans="1:13" s="4" customFormat="1" x14ac:dyDescent="0.15">
      <c r="A20" s="17">
        <v>16</v>
      </c>
      <c r="B20" s="94" t="s">
        <v>82</v>
      </c>
      <c r="C20" s="24" t="s">
        <v>83</v>
      </c>
      <c r="D20" s="17" t="s">
        <v>54</v>
      </c>
      <c r="E20" s="17">
        <v>1</v>
      </c>
      <c r="F20" s="25">
        <v>40282</v>
      </c>
      <c r="G20" s="21">
        <v>11800</v>
      </c>
      <c r="H20" s="21">
        <v>11800</v>
      </c>
      <c r="I20" s="17">
        <v>0</v>
      </c>
      <c r="J20" s="21"/>
      <c r="K20" s="58" t="s">
        <v>19</v>
      </c>
      <c r="L20" s="18" t="s">
        <v>79</v>
      </c>
    </row>
    <row r="21" spans="1:13" s="4" customFormat="1" x14ac:dyDescent="0.15">
      <c r="A21" s="17">
        <v>17</v>
      </c>
      <c r="B21" s="94" t="s">
        <v>84</v>
      </c>
      <c r="C21" s="24" t="s">
        <v>85</v>
      </c>
      <c r="D21" s="17" t="s">
        <v>54</v>
      </c>
      <c r="E21" s="17">
        <v>1</v>
      </c>
      <c r="F21" s="25">
        <v>40133</v>
      </c>
      <c r="G21" s="21">
        <v>4200</v>
      </c>
      <c r="H21" s="21">
        <v>4200</v>
      </c>
      <c r="I21" s="21">
        <v>0</v>
      </c>
      <c r="J21" s="21"/>
      <c r="K21" s="58" t="s">
        <v>19</v>
      </c>
      <c r="L21" s="18" t="s">
        <v>79</v>
      </c>
    </row>
    <row r="22" spans="1:13" s="4" customFormat="1" x14ac:dyDescent="0.15">
      <c r="A22" s="17">
        <v>18</v>
      </c>
      <c r="B22" s="94" t="s">
        <v>86</v>
      </c>
      <c r="C22" s="26" t="s">
        <v>87</v>
      </c>
      <c r="D22" s="17" t="s">
        <v>54</v>
      </c>
      <c r="E22" s="17">
        <v>2</v>
      </c>
      <c r="F22" s="25">
        <v>41765</v>
      </c>
      <c r="G22" s="17">
        <v>3600</v>
      </c>
      <c r="H22" s="17">
        <v>3600</v>
      </c>
      <c r="I22" s="17">
        <v>0</v>
      </c>
      <c r="J22" s="59"/>
      <c r="K22" s="58" t="s">
        <v>19</v>
      </c>
      <c r="L22" s="17" t="s">
        <v>88</v>
      </c>
      <c r="M22" s="60"/>
    </row>
    <row r="23" spans="1:13" s="4" customFormat="1" ht="27" x14ac:dyDescent="0.15">
      <c r="A23" s="17">
        <v>19</v>
      </c>
      <c r="B23" s="94" t="s">
        <v>58</v>
      </c>
      <c r="C23" s="26" t="s">
        <v>89</v>
      </c>
      <c r="D23" s="17" t="s">
        <v>54</v>
      </c>
      <c r="E23" s="17">
        <v>4</v>
      </c>
      <c r="F23" s="25">
        <v>41701</v>
      </c>
      <c r="G23" s="17">
        <v>18400</v>
      </c>
      <c r="H23" s="17">
        <v>18400</v>
      </c>
      <c r="I23" s="17">
        <v>0</v>
      </c>
      <c r="J23" s="17"/>
      <c r="K23" s="58" t="s">
        <v>19</v>
      </c>
      <c r="L23" s="17" t="s">
        <v>88</v>
      </c>
      <c r="M23" s="61"/>
    </row>
    <row r="24" spans="1:13" s="4" customFormat="1" x14ac:dyDescent="0.15">
      <c r="A24" s="17">
        <v>20</v>
      </c>
      <c r="B24" s="94" t="s">
        <v>86</v>
      </c>
      <c r="C24" s="26" t="s">
        <v>90</v>
      </c>
      <c r="D24" s="19" t="s">
        <v>54</v>
      </c>
      <c r="E24" s="17">
        <v>1</v>
      </c>
      <c r="F24" s="20">
        <v>41701</v>
      </c>
      <c r="G24" s="21">
        <v>1860</v>
      </c>
      <c r="H24" s="21">
        <v>1860</v>
      </c>
      <c r="I24" s="21">
        <v>0</v>
      </c>
      <c r="J24" s="21"/>
      <c r="K24" s="58" t="s">
        <v>19</v>
      </c>
      <c r="L24" s="17" t="s">
        <v>88</v>
      </c>
      <c r="M24" s="61"/>
    </row>
    <row r="25" spans="1:13" s="4" customFormat="1" ht="40.5" x14ac:dyDescent="0.15">
      <c r="A25" s="17">
        <v>21</v>
      </c>
      <c r="B25" s="94" t="s">
        <v>91</v>
      </c>
      <c r="C25" s="26" t="s">
        <v>92</v>
      </c>
      <c r="D25" s="17" t="s">
        <v>54</v>
      </c>
      <c r="E25" s="17">
        <v>5</v>
      </c>
      <c r="F25" s="20">
        <v>41064</v>
      </c>
      <c r="G25" s="21">
        <v>10875</v>
      </c>
      <c r="H25" s="21">
        <v>10875</v>
      </c>
      <c r="I25" s="17">
        <v>0</v>
      </c>
      <c r="J25" s="21"/>
      <c r="K25" s="58" t="s">
        <v>19</v>
      </c>
      <c r="L25" s="17" t="s">
        <v>88</v>
      </c>
      <c r="M25" s="60"/>
    </row>
    <row r="26" spans="1:13" s="4" customFormat="1" x14ac:dyDescent="0.15">
      <c r="A26" s="17">
        <v>22</v>
      </c>
      <c r="B26" s="94" t="s">
        <v>91</v>
      </c>
      <c r="C26" s="26" t="s">
        <v>93</v>
      </c>
      <c r="D26" s="17" t="s">
        <v>54</v>
      </c>
      <c r="E26" s="17">
        <v>1</v>
      </c>
      <c r="F26" s="20">
        <v>40924</v>
      </c>
      <c r="G26" s="21">
        <v>5100</v>
      </c>
      <c r="H26" s="21">
        <v>5100</v>
      </c>
      <c r="I26" s="17">
        <v>0</v>
      </c>
      <c r="J26" s="21"/>
      <c r="K26" s="58" t="s">
        <v>19</v>
      </c>
      <c r="L26" s="17" t="s">
        <v>88</v>
      </c>
      <c r="M26" s="61"/>
    </row>
    <row r="27" spans="1:13" s="4" customFormat="1" x14ac:dyDescent="0.15">
      <c r="A27" s="17">
        <v>23</v>
      </c>
      <c r="B27" s="94" t="s">
        <v>94</v>
      </c>
      <c r="C27" s="24" t="s">
        <v>95</v>
      </c>
      <c r="D27" s="17" t="s">
        <v>54</v>
      </c>
      <c r="E27" s="17">
        <v>1</v>
      </c>
      <c r="F27" s="25">
        <v>41943</v>
      </c>
      <c r="G27" s="17">
        <v>3080</v>
      </c>
      <c r="H27" s="17">
        <v>3080</v>
      </c>
      <c r="I27" s="17">
        <v>0</v>
      </c>
      <c r="J27" s="59"/>
      <c r="K27" s="58" t="s">
        <v>19</v>
      </c>
      <c r="L27" s="17" t="s">
        <v>96</v>
      </c>
    </row>
    <row r="28" spans="1:13" s="4" customFormat="1" x14ac:dyDescent="0.15">
      <c r="A28" s="17">
        <v>24</v>
      </c>
      <c r="B28" s="94" t="s">
        <v>94</v>
      </c>
      <c r="C28" s="24" t="s">
        <v>97</v>
      </c>
      <c r="D28" s="19" t="s">
        <v>54</v>
      </c>
      <c r="E28" s="17">
        <v>1</v>
      </c>
      <c r="F28" s="25">
        <v>41943</v>
      </c>
      <c r="G28" s="17">
        <v>2688</v>
      </c>
      <c r="H28" s="17">
        <v>2688</v>
      </c>
      <c r="I28" s="17">
        <v>0</v>
      </c>
      <c r="J28" s="62"/>
      <c r="K28" s="58" t="s">
        <v>19</v>
      </c>
      <c r="L28" s="17" t="s">
        <v>96</v>
      </c>
    </row>
    <row r="29" spans="1:13" s="4" customFormat="1" x14ac:dyDescent="0.15">
      <c r="A29" s="17">
        <v>25</v>
      </c>
      <c r="B29" s="94" t="s">
        <v>98</v>
      </c>
      <c r="C29" s="24" t="s">
        <v>99</v>
      </c>
      <c r="D29" s="19" t="s">
        <v>54</v>
      </c>
      <c r="E29" s="17">
        <v>1</v>
      </c>
      <c r="F29" s="25">
        <v>41943</v>
      </c>
      <c r="G29" s="21">
        <v>2688</v>
      </c>
      <c r="H29" s="21">
        <v>2688</v>
      </c>
      <c r="I29" s="21">
        <v>0</v>
      </c>
      <c r="J29" s="21"/>
      <c r="K29" s="58" t="s">
        <v>19</v>
      </c>
      <c r="L29" s="17" t="s">
        <v>96</v>
      </c>
    </row>
    <row r="30" spans="1:13" s="4" customFormat="1" x14ac:dyDescent="0.15">
      <c r="A30" s="17">
        <v>26</v>
      </c>
      <c r="B30" s="94" t="s">
        <v>100</v>
      </c>
      <c r="C30" s="24" t="s">
        <v>101</v>
      </c>
      <c r="D30" s="19" t="s">
        <v>54</v>
      </c>
      <c r="E30" s="17">
        <v>1</v>
      </c>
      <c r="F30" s="20">
        <v>41943</v>
      </c>
      <c r="G30" s="21">
        <v>2688</v>
      </c>
      <c r="H30" s="21">
        <v>2688</v>
      </c>
      <c r="I30" s="17">
        <v>0</v>
      </c>
      <c r="J30" s="21"/>
      <c r="K30" s="58" t="s">
        <v>19</v>
      </c>
      <c r="L30" s="17" t="s">
        <v>96</v>
      </c>
    </row>
    <row r="31" spans="1:13" s="4" customFormat="1" ht="67.5" x14ac:dyDescent="0.15">
      <c r="A31" s="17">
        <v>27</v>
      </c>
      <c r="B31" s="94" t="s">
        <v>58</v>
      </c>
      <c r="C31" s="24" t="s">
        <v>102</v>
      </c>
      <c r="D31" s="17" t="s">
        <v>54</v>
      </c>
      <c r="E31" s="17">
        <v>10</v>
      </c>
      <c r="F31" s="20">
        <v>41882</v>
      </c>
      <c r="G31" s="21">
        <v>58800</v>
      </c>
      <c r="H31" s="21">
        <v>58800</v>
      </c>
      <c r="I31" s="17">
        <v>0</v>
      </c>
      <c r="J31" s="21"/>
      <c r="K31" s="58" t="s">
        <v>19</v>
      </c>
      <c r="L31" s="17" t="s">
        <v>96</v>
      </c>
    </row>
    <row r="32" spans="1:13" s="4" customFormat="1" x14ac:dyDescent="0.15">
      <c r="A32" s="17">
        <v>28</v>
      </c>
      <c r="B32" s="94" t="s">
        <v>62</v>
      </c>
      <c r="C32" s="24" t="s">
        <v>103</v>
      </c>
      <c r="D32" s="17" t="s">
        <v>54</v>
      </c>
      <c r="E32" s="17">
        <v>1</v>
      </c>
      <c r="F32" s="20">
        <v>41305</v>
      </c>
      <c r="G32" s="21">
        <v>2600</v>
      </c>
      <c r="H32" s="21">
        <v>2600</v>
      </c>
      <c r="I32" s="17">
        <v>0</v>
      </c>
      <c r="J32" s="21"/>
      <c r="K32" s="58" t="s">
        <v>19</v>
      </c>
      <c r="L32" s="17" t="s">
        <v>96</v>
      </c>
    </row>
    <row r="33" spans="1:12" s="4" customFormat="1" x14ac:dyDescent="0.15">
      <c r="A33" s="17">
        <v>29</v>
      </c>
      <c r="B33" s="94" t="s">
        <v>104</v>
      </c>
      <c r="C33" s="24" t="s">
        <v>105</v>
      </c>
      <c r="D33" s="17" t="s">
        <v>54</v>
      </c>
      <c r="E33" s="17">
        <v>1</v>
      </c>
      <c r="F33" s="20">
        <v>41305</v>
      </c>
      <c r="G33" s="21">
        <v>27399</v>
      </c>
      <c r="H33" s="21">
        <v>27399</v>
      </c>
      <c r="I33" s="17">
        <v>0</v>
      </c>
      <c r="J33" s="21"/>
      <c r="K33" s="58" t="s">
        <v>19</v>
      </c>
      <c r="L33" s="17" t="s">
        <v>96</v>
      </c>
    </row>
    <row r="34" spans="1:12" s="4" customFormat="1" x14ac:dyDescent="0.15">
      <c r="A34" s="17">
        <v>30</v>
      </c>
      <c r="B34" s="95" t="s">
        <v>106</v>
      </c>
      <c r="C34" s="24" t="s">
        <v>107</v>
      </c>
      <c r="D34" s="22" t="s">
        <v>54</v>
      </c>
      <c r="E34" s="17">
        <v>1</v>
      </c>
      <c r="F34" s="20">
        <v>41274</v>
      </c>
      <c r="G34" s="21">
        <v>23300</v>
      </c>
      <c r="H34" s="21">
        <v>23300</v>
      </c>
      <c r="I34" s="17">
        <v>0</v>
      </c>
      <c r="J34" s="21"/>
      <c r="K34" s="58" t="s">
        <v>19</v>
      </c>
      <c r="L34" s="17" t="s">
        <v>96</v>
      </c>
    </row>
    <row r="35" spans="1:12" s="4" customFormat="1" x14ac:dyDescent="0.15">
      <c r="A35" s="17">
        <v>31</v>
      </c>
      <c r="B35" s="95" t="s">
        <v>98</v>
      </c>
      <c r="C35" s="24" t="s">
        <v>108</v>
      </c>
      <c r="D35" s="22" t="s">
        <v>54</v>
      </c>
      <c r="E35" s="17">
        <v>1</v>
      </c>
      <c r="F35" s="20">
        <v>41274</v>
      </c>
      <c r="G35" s="21">
        <v>4400</v>
      </c>
      <c r="H35" s="21">
        <v>4400</v>
      </c>
      <c r="I35" s="17">
        <v>0</v>
      </c>
      <c r="J35" s="21"/>
      <c r="K35" s="58" t="s">
        <v>19</v>
      </c>
      <c r="L35" s="17" t="s">
        <v>96</v>
      </c>
    </row>
    <row r="36" spans="1:12" s="4" customFormat="1" x14ac:dyDescent="0.15">
      <c r="A36" s="17">
        <v>32</v>
      </c>
      <c r="B36" s="95" t="s">
        <v>109</v>
      </c>
      <c r="C36" s="24" t="s">
        <v>110</v>
      </c>
      <c r="D36" s="22" t="s">
        <v>54</v>
      </c>
      <c r="E36" s="17">
        <v>1</v>
      </c>
      <c r="F36" s="20">
        <v>40532</v>
      </c>
      <c r="G36" s="21">
        <v>8480</v>
      </c>
      <c r="H36" s="21">
        <v>8480</v>
      </c>
      <c r="I36" s="17">
        <v>0</v>
      </c>
      <c r="J36" s="21"/>
      <c r="K36" s="58" t="s">
        <v>19</v>
      </c>
      <c r="L36" s="17" t="s">
        <v>96</v>
      </c>
    </row>
    <row r="37" spans="1:12" s="4" customFormat="1" x14ac:dyDescent="0.15">
      <c r="A37" s="17">
        <v>33</v>
      </c>
      <c r="B37" s="94" t="s">
        <v>82</v>
      </c>
      <c r="C37" s="24" t="s">
        <v>111</v>
      </c>
      <c r="D37" s="17" t="s">
        <v>54</v>
      </c>
      <c r="E37" s="17">
        <v>1</v>
      </c>
      <c r="F37" s="25">
        <v>42004</v>
      </c>
      <c r="G37" s="17">
        <v>17200</v>
      </c>
      <c r="H37" s="17">
        <v>17200</v>
      </c>
      <c r="I37" s="17">
        <v>0</v>
      </c>
      <c r="J37" s="59"/>
      <c r="K37" s="58" t="s">
        <v>19</v>
      </c>
      <c r="L37" s="17" t="s">
        <v>112</v>
      </c>
    </row>
    <row r="38" spans="1:12" s="4" customFormat="1" x14ac:dyDescent="0.15">
      <c r="A38" s="17">
        <v>34</v>
      </c>
      <c r="B38" s="92" t="s">
        <v>113</v>
      </c>
      <c r="C38" s="24" t="s">
        <v>114</v>
      </c>
      <c r="D38" s="19" t="s">
        <v>54</v>
      </c>
      <c r="E38" s="17">
        <v>1</v>
      </c>
      <c r="F38" s="25">
        <v>41780</v>
      </c>
      <c r="G38" s="19">
        <v>3950</v>
      </c>
      <c r="H38" s="19">
        <v>3950</v>
      </c>
      <c r="I38" s="17">
        <v>0</v>
      </c>
      <c r="J38" s="62"/>
      <c r="K38" s="58" t="s">
        <v>19</v>
      </c>
      <c r="L38" s="17" t="s">
        <v>112</v>
      </c>
    </row>
    <row r="39" spans="1:12" s="4" customFormat="1" x14ac:dyDescent="0.15">
      <c r="A39" s="17">
        <v>35</v>
      </c>
      <c r="B39" s="94" t="s">
        <v>115</v>
      </c>
      <c r="C39" s="24" t="s">
        <v>116</v>
      </c>
      <c r="D39" s="19" t="s">
        <v>54</v>
      </c>
      <c r="E39" s="17">
        <v>1</v>
      </c>
      <c r="F39" s="20">
        <v>41703</v>
      </c>
      <c r="G39" s="21">
        <v>4850</v>
      </c>
      <c r="H39" s="21">
        <v>4850</v>
      </c>
      <c r="I39" s="21">
        <v>0</v>
      </c>
      <c r="J39" s="21"/>
      <c r="K39" s="58" t="s">
        <v>19</v>
      </c>
      <c r="L39" s="17" t="s">
        <v>112</v>
      </c>
    </row>
    <row r="40" spans="1:12" s="4" customFormat="1" x14ac:dyDescent="0.15">
      <c r="A40" s="17">
        <v>36</v>
      </c>
      <c r="B40" s="94" t="s">
        <v>113</v>
      </c>
      <c r="C40" s="24" t="s">
        <v>117</v>
      </c>
      <c r="D40" s="19" t="s">
        <v>54</v>
      </c>
      <c r="E40" s="17">
        <v>1</v>
      </c>
      <c r="F40" s="20">
        <v>41666</v>
      </c>
      <c r="G40" s="21">
        <v>4700</v>
      </c>
      <c r="H40" s="21">
        <v>4700</v>
      </c>
      <c r="I40" s="17">
        <v>0</v>
      </c>
      <c r="J40" s="21"/>
      <c r="K40" s="58" t="s">
        <v>19</v>
      </c>
      <c r="L40" s="17" t="s">
        <v>112</v>
      </c>
    </row>
    <row r="41" spans="1:12" s="4" customFormat="1" x14ac:dyDescent="0.15">
      <c r="A41" s="17">
        <v>37</v>
      </c>
      <c r="B41" s="94" t="s">
        <v>98</v>
      </c>
      <c r="C41" s="24" t="s">
        <v>118</v>
      </c>
      <c r="D41" s="17" t="s">
        <v>54</v>
      </c>
      <c r="E41" s="17">
        <v>1</v>
      </c>
      <c r="F41" s="20">
        <v>41666</v>
      </c>
      <c r="G41" s="21">
        <v>1300</v>
      </c>
      <c r="H41" s="21">
        <v>1300</v>
      </c>
      <c r="I41" s="17">
        <v>0</v>
      </c>
      <c r="J41" s="21"/>
      <c r="K41" s="58" t="s">
        <v>19</v>
      </c>
      <c r="L41" s="17" t="s">
        <v>112</v>
      </c>
    </row>
    <row r="42" spans="1:12" s="4" customFormat="1" x14ac:dyDescent="0.15">
      <c r="A42" s="17">
        <v>38</v>
      </c>
      <c r="B42" s="94" t="s">
        <v>113</v>
      </c>
      <c r="C42" s="24" t="s">
        <v>119</v>
      </c>
      <c r="D42" s="17" t="s">
        <v>54</v>
      </c>
      <c r="E42" s="17">
        <v>1</v>
      </c>
      <c r="F42" s="20">
        <v>41101</v>
      </c>
      <c r="G42" s="21">
        <v>3750</v>
      </c>
      <c r="H42" s="21">
        <v>3750</v>
      </c>
      <c r="I42" s="17">
        <v>0</v>
      </c>
      <c r="J42" s="21"/>
      <c r="K42" s="58" t="s">
        <v>19</v>
      </c>
      <c r="L42" s="17" t="s">
        <v>112</v>
      </c>
    </row>
    <row r="43" spans="1:12" s="4" customFormat="1" x14ac:dyDescent="0.15">
      <c r="A43" s="17">
        <v>39</v>
      </c>
      <c r="B43" s="94" t="s">
        <v>120</v>
      </c>
      <c r="C43" s="24" t="s">
        <v>121</v>
      </c>
      <c r="D43" s="19" t="s">
        <v>54</v>
      </c>
      <c r="E43" s="17">
        <v>1</v>
      </c>
      <c r="F43" s="25">
        <v>41989</v>
      </c>
      <c r="G43" s="19">
        <v>3080</v>
      </c>
      <c r="H43" s="19">
        <v>3080</v>
      </c>
      <c r="I43" s="17">
        <v>0</v>
      </c>
      <c r="J43" s="62"/>
      <c r="K43" s="58" t="s">
        <v>19</v>
      </c>
      <c r="L43" s="19" t="s">
        <v>122</v>
      </c>
    </row>
    <row r="44" spans="1:12" s="4" customFormat="1" x14ac:dyDescent="0.15">
      <c r="A44" s="17">
        <v>40</v>
      </c>
      <c r="B44" s="94" t="s">
        <v>62</v>
      </c>
      <c r="C44" s="24" t="s">
        <v>123</v>
      </c>
      <c r="D44" s="19" t="s">
        <v>54</v>
      </c>
      <c r="E44" s="17">
        <v>1</v>
      </c>
      <c r="F44" s="20">
        <v>41639</v>
      </c>
      <c r="G44" s="21">
        <v>5900</v>
      </c>
      <c r="H44" s="21">
        <v>5900</v>
      </c>
      <c r="I44" s="17">
        <v>0</v>
      </c>
      <c r="J44" s="21"/>
      <c r="K44" s="58" t="s">
        <v>19</v>
      </c>
      <c r="L44" s="19" t="s">
        <v>122</v>
      </c>
    </row>
    <row r="45" spans="1:12" s="4" customFormat="1" x14ac:dyDescent="0.15">
      <c r="A45" s="17">
        <v>41</v>
      </c>
      <c r="B45" s="94" t="s">
        <v>58</v>
      </c>
      <c r="C45" s="24" t="s">
        <v>124</v>
      </c>
      <c r="D45" s="17" t="s">
        <v>54</v>
      </c>
      <c r="E45" s="17">
        <v>1</v>
      </c>
      <c r="F45" s="20">
        <v>41585</v>
      </c>
      <c r="G45" s="21">
        <v>3248</v>
      </c>
      <c r="H45" s="21">
        <v>3248</v>
      </c>
      <c r="I45" s="17">
        <v>0</v>
      </c>
      <c r="J45" s="21"/>
      <c r="K45" s="58" t="s">
        <v>19</v>
      </c>
      <c r="L45" s="19" t="s">
        <v>122</v>
      </c>
    </row>
    <row r="46" spans="1:12" s="4" customFormat="1" x14ac:dyDescent="0.15">
      <c r="A46" s="17">
        <v>42</v>
      </c>
      <c r="B46" s="95" t="s">
        <v>125</v>
      </c>
      <c r="C46" s="24" t="s">
        <v>126</v>
      </c>
      <c r="D46" s="22" t="s">
        <v>54</v>
      </c>
      <c r="E46" s="17">
        <v>1</v>
      </c>
      <c r="F46" s="20">
        <v>40387</v>
      </c>
      <c r="G46" s="21">
        <v>1350</v>
      </c>
      <c r="H46" s="21">
        <v>1350</v>
      </c>
      <c r="I46" s="17">
        <v>0</v>
      </c>
      <c r="J46" s="21"/>
      <c r="K46" s="58" t="s">
        <v>19</v>
      </c>
      <c r="L46" s="19" t="s">
        <v>122</v>
      </c>
    </row>
    <row r="47" spans="1:12" s="4" customFormat="1" ht="27" x14ac:dyDescent="0.15">
      <c r="A47" s="17">
        <v>43</v>
      </c>
      <c r="B47" s="96" t="s">
        <v>127</v>
      </c>
      <c r="C47" s="24" t="s">
        <v>128</v>
      </c>
      <c r="D47" s="22" t="s">
        <v>54</v>
      </c>
      <c r="E47" s="17">
        <v>1</v>
      </c>
      <c r="F47" s="20">
        <v>40387</v>
      </c>
      <c r="G47" s="21">
        <v>1500</v>
      </c>
      <c r="H47" s="21">
        <v>1500</v>
      </c>
      <c r="I47" s="17">
        <v>0</v>
      </c>
      <c r="J47" s="21"/>
      <c r="K47" s="58" t="s">
        <v>19</v>
      </c>
      <c r="L47" s="19" t="s">
        <v>122</v>
      </c>
    </row>
    <row r="48" spans="1:12" s="4" customFormat="1" x14ac:dyDescent="0.15">
      <c r="A48" s="17">
        <v>44</v>
      </c>
      <c r="B48" s="95" t="s">
        <v>129</v>
      </c>
      <c r="C48" s="24" t="s">
        <v>130</v>
      </c>
      <c r="D48" s="22" t="s">
        <v>54</v>
      </c>
      <c r="E48" s="17">
        <v>1</v>
      </c>
      <c r="F48" s="20">
        <v>40387</v>
      </c>
      <c r="G48" s="21">
        <v>1600</v>
      </c>
      <c r="H48" s="21">
        <v>1600</v>
      </c>
      <c r="I48" s="17">
        <v>0</v>
      </c>
      <c r="J48" s="21"/>
      <c r="K48" s="58" t="s">
        <v>19</v>
      </c>
      <c r="L48" s="19" t="s">
        <v>122</v>
      </c>
    </row>
    <row r="49" spans="1:12" s="5" customFormat="1" ht="21.75" customHeight="1" x14ac:dyDescent="0.15">
      <c r="A49" s="134" t="s">
        <v>131</v>
      </c>
      <c r="B49" s="135"/>
      <c r="C49" s="18"/>
      <c r="D49" s="19"/>
      <c r="E49" s="17"/>
      <c r="F49" s="17"/>
      <c r="G49" s="19">
        <f>SUM(G5:G48)</f>
        <v>359785</v>
      </c>
      <c r="H49" s="19">
        <f>SUM(H5:H48)</f>
        <v>359785</v>
      </c>
      <c r="I49" s="17"/>
      <c r="J49" s="19"/>
      <c r="K49" s="19"/>
      <c r="L49" s="19"/>
    </row>
    <row r="50" spans="1:12" s="2" customFormat="1" ht="21" customHeight="1" x14ac:dyDescent="0.15">
      <c r="A50" s="122" t="s">
        <v>33</v>
      </c>
      <c r="B50" s="136"/>
      <c r="C50" s="27"/>
      <c r="D50" s="137" t="s">
        <v>34</v>
      </c>
      <c r="E50" s="123"/>
      <c r="F50" s="136"/>
      <c r="G50" s="123"/>
      <c r="H50" s="124"/>
      <c r="I50" s="122" t="s">
        <v>35</v>
      </c>
      <c r="J50" s="123"/>
      <c r="K50" s="123"/>
      <c r="L50" s="124"/>
    </row>
    <row r="51" spans="1:12" s="6" customFormat="1" ht="24.75" customHeight="1" x14ac:dyDescent="0.15">
      <c r="A51" s="28"/>
      <c r="B51" s="29"/>
      <c r="C51" s="30"/>
      <c r="D51" s="31"/>
      <c r="E51" s="32"/>
      <c r="F51" s="32"/>
      <c r="G51" s="33"/>
      <c r="H51" s="34"/>
      <c r="I51" s="28"/>
      <c r="J51" s="63"/>
      <c r="K51" s="63"/>
      <c r="L51" s="64"/>
    </row>
    <row r="52" spans="1:12" s="6" customFormat="1" ht="24.75" customHeight="1" x14ac:dyDescent="0.15">
      <c r="A52" s="28"/>
      <c r="B52" s="29"/>
      <c r="C52" s="30"/>
      <c r="D52" s="31"/>
      <c r="E52" s="32"/>
      <c r="F52" s="32"/>
      <c r="G52" s="33"/>
      <c r="H52" s="34"/>
      <c r="I52" s="28"/>
      <c r="J52" s="63"/>
      <c r="K52" s="63"/>
      <c r="L52" s="64"/>
    </row>
    <row r="53" spans="1:12" s="2" customFormat="1" ht="24.75" customHeight="1" x14ac:dyDescent="0.15">
      <c r="A53" s="125" t="s">
        <v>132</v>
      </c>
      <c r="B53" s="126"/>
      <c r="C53" s="35" t="s">
        <v>133</v>
      </c>
      <c r="D53" s="127" t="s">
        <v>132</v>
      </c>
      <c r="E53" s="128"/>
      <c r="F53" s="129" t="s">
        <v>134</v>
      </c>
      <c r="G53" s="128"/>
      <c r="H53" s="130"/>
      <c r="I53" s="127" t="s">
        <v>132</v>
      </c>
      <c r="J53" s="128"/>
      <c r="K53" s="128"/>
      <c r="L53" s="37"/>
    </row>
    <row r="54" spans="1:12" s="2" customFormat="1" ht="24.75" customHeight="1" x14ac:dyDescent="0.15">
      <c r="A54" s="38"/>
      <c r="B54" s="39"/>
      <c r="C54" s="40" t="s">
        <v>39</v>
      </c>
      <c r="D54" s="38"/>
      <c r="E54" s="41"/>
      <c r="F54" s="131" t="s">
        <v>40</v>
      </c>
      <c r="G54" s="131"/>
      <c r="H54" s="132"/>
      <c r="I54" s="38"/>
      <c r="J54" s="65"/>
      <c r="K54" s="65" t="s">
        <v>135</v>
      </c>
      <c r="L54" s="66"/>
    </row>
    <row r="55" spans="1:12" s="7" customFormat="1" ht="22.5" customHeight="1" x14ac:dyDescent="0.15">
      <c r="A55" s="42" t="s">
        <v>136</v>
      </c>
      <c r="B55" s="43"/>
      <c r="C55" s="43"/>
      <c r="D55" s="44"/>
      <c r="E55" s="44"/>
      <c r="F55" s="44"/>
      <c r="G55" s="44"/>
      <c r="H55" s="44"/>
      <c r="I55" s="44"/>
      <c r="J55" s="67"/>
      <c r="K55" s="67"/>
      <c r="L55" s="68"/>
    </row>
    <row r="56" spans="1:12" ht="22.5" customHeight="1" x14ac:dyDescent="0.15">
      <c r="A56" s="45"/>
      <c r="B56" s="46"/>
      <c r="C56" s="47"/>
      <c r="D56" s="48"/>
      <c r="E56" s="48"/>
      <c r="F56" s="49"/>
      <c r="G56" s="48"/>
      <c r="H56" s="48"/>
      <c r="I56" s="48"/>
      <c r="J56" s="69"/>
      <c r="K56" s="69"/>
      <c r="L56" s="70"/>
    </row>
    <row r="57" spans="1:12" ht="22.5" customHeight="1" x14ac:dyDescent="0.15">
      <c r="A57" s="45"/>
      <c r="B57" s="46"/>
      <c r="C57" s="47"/>
      <c r="D57" s="48"/>
      <c r="E57" s="48"/>
      <c r="F57" s="49"/>
      <c r="G57" s="48"/>
      <c r="H57" s="48"/>
      <c r="I57" s="48"/>
      <c r="J57" s="69"/>
      <c r="K57" s="69"/>
      <c r="L57" s="70"/>
    </row>
    <row r="58" spans="1:12" s="7" customFormat="1" ht="27" customHeight="1" x14ac:dyDescent="0.15">
      <c r="A58" s="50"/>
      <c r="B58" s="51" t="s">
        <v>137</v>
      </c>
      <c r="C58" s="51"/>
      <c r="D58" s="52"/>
      <c r="E58" s="52"/>
      <c r="F58" s="133" t="s">
        <v>138</v>
      </c>
      <c r="G58" s="133"/>
      <c r="H58" s="133"/>
      <c r="I58" s="52"/>
      <c r="J58" s="71"/>
      <c r="K58" s="71"/>
      <c r="L58" s="72"/>
    </row>
    <row r="59" spans="1:12" ht="22.5" customHeight="1" x14ac:dyDescent="0.15">
      <c r="A59" s="53"/>
      <c r="B59" s="54"/>
      <c r="C59" s="55"/>
      <c r="D59" s="56"/>
      <c r="E59" s="56"/>
      <c r="F59" s="57"/>
      <c r="G59" s="56"/>
      <c r="H59" s="56"/>
      <c r="I59" s="56"/>
      <c r="J59" s="73"/>
      <c r="K59" s="73"/>
      <c r="L59" s="74"/>
    </row>
  </sheetData>
  <mergeCells count="23">
    <mergeCell ref="F54:H54"/>
    <mergeCell ref="F58:H58"/>
    <mergeCell ref="A3:A4"/>
    <mergeCell ref="B3:B4"/>
    <mergeCell ref="C3:C4"/>
    <mergeCell ref="D3:D4"/>
    <mergeCell ref="E3:E4"/>
    <mergeCell ref="F3:F4"/>
    <mergeCell ref="A49:B49"/>
    <mergeCell ref="A50:B50"/>
    <mergeCell ref="D50:H50"/>
    <mergeCell ref="I50:L50"/>
    <mergeCell ref="A53:B53"/>
    <mergeCell ref="D53:E53"/>
    <mergeCell ref="F53:H53"/>
    <mergeCell ref="I53:K53"/>
    <mergeCell ref="A1:L1"/>
    <mergeCell ref="E2:F2"/>
    <mergeCell ref="G2:H2"/>
    <mergeCell ref="I2:K2"/>
    <mergeCell ref="G3:J3"/>
    <mergeCell ref="K3:K4"/>
    <mergeCell ref="L3:L4"/>
  </mergeCells>
  <phoneticPr fontId="11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处置审批表（报财政审批）</vt:lpstr>
      <vt:lpstr>处置审批表（主管单位审批）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Windows 用户</cp:lastModifiedBy>
  <cp:lastPrinted>2019-04-30T01:00:00Z</cp:lastPrinted>
  <dcterms:created xsi:type="dcterms:W3CDTF">2017-07-12T08:13:00Z</dcterms:created>
  <dcterms:modified xsi:type="dcterms:W3CDTF">2020-12-21T06:52:24Z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