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wb\Desktop\公示\"/>
    </mc:Choice>
  </mc:AlternateContent>
  <bookViews>
    <workbookView xWindow="0" yWindow="0" windowWidth="28800" windowHeight="12465" activeTab="6"/>
  </bookViews>
  <sheets>
    <sheet name="第一组" sheetId="1" r:id="rId1"/>
    <sheet name="第二组" sheetId="2" r:id="rId2"/>
    <sheet name="第三组" sheetId="3" r:id="rId3"/>
    <sheet name="第四组" sheetId="4" r:id="rId4"/>
    <sheet name="第五组" sheetId="5" r:id="rId5"/>
    <sheet name="第六组" sheetId="6" r:id="rId6"/>
    <sheet name="汇总" sheetId="7" r:id="rId7"/>
  </sheets>
  <definedNames>
    <definedName name="_xlnm._FilterDatabase" localSheetId="0" hidden="1">第一组!$A$1:$G$21</definedName>
    <definedName name="_GoBack" localSheetId="0">第一组!#REF!</definedName>
  </definedNames>
  <calcPr calcId="162913"/>
</workbook>
</file>

<file path=xl/calcChain.xml><?xml version="1.0" encoding="utf-8"?>
<calcChain xmlns="http://schemas.openxmlformats.org/spreadsheetml/2006/main">
  <c r="G10" i="6" l="1"/>
  <c r="G8" i="6"/>
  <c r="G7" i="6"/>
  <c r="G4" i="6"/>
  <c r="G9" i="6"/>
  <c r="G6" i="6"/>
  <c r="G5" i="6"/>
  <c r="G15" i="5"/>
  <c r="G8" i="5"/>
  <c r="G9" i="5"/>
  <c r="G13" i="5"/>
  <c r="G5" i="5"/>
  <c r="G7" i="5"/>
  <c r="G11" i="5"/>
  <c r="G4" i="5"/>
  <c r="G12" i="5"/>
  <c r="G14" i="5"/>
  <c r="G10" i="5"/>
  <c r="G6" i="5"/>
  <c r="G16" i="5"/>
  <c r="G6" i="4"/>
  <c r="G12" i="4"/>
  <c r="G9" i="4"/>
  <c r="G13" i="4"/>
  <c r="G7" i="4"/>
  <c r="G14" i="4"/>
  <c r="G10" i="4"/>
  <c r="G5" i="4"/>
  <c r="G11" i="4"/>
  <c r="G8" i="4"/>
  <c r="G15" i="4"/>
  <c r="G4" i="4"/>
  <c r="G12" i="3" l="1"/>
  <c r="G7" i="3"/>
  <c r="G18" i="3"/>
  <c r="G9" i="3"/>
  <c r="G15" i="3"/>
  <c r="G20" i="3"/>
  <c r="G19" i="3"/>
  <c r="G17" i="3"/>
  <c r="G5" i="3"/>
  <c r="G4" i="3"/>
  <c r="G21" i="3"/>
  <c r="G14" i="3"/>
  <c r="G13" i="3"/>
  <c r="G8" i="3"/>
  <c r="G6" i="3"/>
  <c r="G11" i="3"/>
  <c r="G10" i="3"/>
  <c r="G16" i="3"/>
  <c r="G22" i="3"/>
  <c r="G6" i="2"/>
  <c r="G11" i="2"/>
  <c r="G12" i="2"/>
  <c r="G10" i="2"/>
  <c r="G15" i="2"/>
  <c r="G16" i="2"/>
  <c r="G9" i="2"/>
  <c r="G17" i="2"/>
  <c r="G14" i="2"/>
  <c r="G18" i="2"/>
  <c r="G19" i="2"/>
  <c r="G13" i="2"/>
  <c r="G4" i="2"/>
  <c r="G8" i="2"/>
  <c r="G7" i="2"/>
  <c r="G5" i="2"/>
  <c r="G5" i="1"/>
  <c r="G18" i="1"/>
  <c r="G15" i="1"/>
  <c r="G16" i="1"/>
  <c r="G12" i="1"/>
  <c r="G7" i="1"/>
  <c r="G10" i="1"/>
  <c r="G4" i="1"/>
  <c r="G17" i="1"/>
  <c r="G13" i="1"/>
  <c r="G19" i="1"/>
  <c r="G20" i="1"/>
  <c r="G6" i="1"/>
  <c r="G8" i="1"/>
  <c r="G11" i="1"/>
  <c r="G14" i="1"/>
  <c r="G9" i="1"/>
</calcChain>
</file>

<file path=xl/sharedStrings.xml><?xml version="1.0" encoding="utf-8"?>
<sst xmlns="http://schemas.openxmlformats.org/spreadsheetml/2006/main" count="374" uniqueCount="233">
  <si>
    <r>
      <rPr>
        <sz val="12"/>
        <color theme="1"/>
        <rFont val="方正仿宋简体"/>
        <family val="3"/>
        <charset val="134"/>
      </rPr>
      <t>湖南晓光汽车模具有限公司</t>
    </r>
  </si>
  <si>
    <r>
      <rPr>
        <sz val="12"/>
        <color theme="1"/>
        <rFont val="方正仿宋简体"/>
        <family val="3"/>
        <charset val="134"/>
      </rPr>
      <t>湖南长高高压开关有限公司</t>
    </r>
  </si>
  <si>
    <r>
      <rPr>
        <sz val="12"/>
        <color theme="1"/>
        <rFont val="方正仿宋简体"/>
        <family val="3"/>
        <charset val="134"/>
      </rPr>
      <t>湖南大旺食品有限公司</t>
    </r>
  </si>
  <si>
    <r>
      <rPr>
        <sz val="12"/>
        <color theme="1"/>
        <rFont val="方正仿宋简体"/>
        <family val="3"/>
        <charset val="134"/>
      </rPr>
      <t>湖南万容纸塑包装有限公司</t>
    </r>
  </si>
  <si>
    <r>
      <rPr>
        <sz val="12"/>
        <color theme="1"/>
        <rFont val="方正仿宋简体"/>
        <family val="3"/>
        <charset val="134"/>
      </rPr>
      <t>湖南晚安床垫有限公司</t>
    </r>
  </si>
  <si>
    <r>
      <rPr>
        <sz val="12"/>
        <color theme="1"/>
        <rFont val="方正仿宋简体"/>
        <family val="3"/>
        <charset val="134"/>
      </rPr>
      <t>湘江涂料科技有限公司</t>
    </r>
  </si>
  <si>
    <r>
      <rPr>
        <sz val="12"/>
        <color theme="1"/>
        <rFont val="方正仿宋简体"/>
        <family val="3"/>
        <charset val="134"/>
      </rPr>
      <t>湖南中伟新能源科技有限公司</t>
    </r>
  </si>
  <si>
    <r>
      <rPr>
        <sz val="12"/>
        <color theme="1"/>
        <rFont val="方正仿宋简体"/>
        <family val="3"/>
        <charset val="134"/>
      </rPr>
      <t>湖南东方时装有限公司</t>
    </r>
  </si>
  <si>
    <r>
      <rPr>
        <sz val="12"/>
        <color theme="1"/>
        <rFont val="方正仿宋简体"/>
        <family val="3"/>
        <charset val="134"/>
      </rPr>
      <t>湖南华菱线缆有限公司</t>
    </r>
  </si>
  <si>
    <r>
      <rPr>
        <sz val="12"/>
        <color theme="1"/>
        <rFont val="方正仿宋简体"/>
        <family val="3"/>
        <charset val="134"/>
      </rPr>
      <t>衡山县佳诚新材料有限公司</t>
    </r>
  </si>
  <si>
    <r>
      <rPr>
        <sz val="12"/>
        <color theme="1"/>
        <rFont val="方正仿宋简体"/>
        <family val="3"/>
        <charset val="134"/>
      </rPr>
      <t>湖南国泰食品有限公司</t>
    </r>
  </si>
  <si>
    <r>
      <rPr>
        <sz val="12"/>
        <color theme="1"/>
        <rFont val="方正仿宋简体"/>
        <family val="3"/>
        <charset val="134"/>
      </rPr>
      <t>张家界占生塑胶制品有限公司</t>
    </r>
  </si>
  <si>
    <r>
      <rPr>
        <sz val="12"/>
        <color theme="1"/>
        <rFont val="方正仿宋简体"/>
        <family val="3"/>
        <charset val="134"/>
      </rPr>
      <t>张家界立方石业有限公司</t>
    </r>
  </si>
  <si>
    <r>
      <rPr>
        <sz val="12"/>
        <color theme="1"/>
        <rFont val="方正仿宋简体"/>
        <family val="3"/>
        <charset val="134"/>
      </rPr>
      <t>益阳市鹏程科技发展有限公司</t>
    </r>
  </si>
  <si>
    <r>
      <rPr>
        <sz val="12"/>
        <color theme="1"/>
        <rFont val="方正仿宋简体"/>
        <family val="3"/>
        <charset val="134"/>
      </rPr>
      <t>湖南新马制衣有限公司</t>
    </r>
  </si>
  <si>
    <r>
      <rPr>
        <sz val="12"/>
        <color theme="1"/>
        <rFont val="方正仿宋简体"/>
        <family val="3"/>
        <charset val="134"/>
      </rPr>
      <t>湖南裕宁电子有限公司</t>
    </r>
  </si>
  <si>
    <r>
      <rPr>
        <sz val="12"/>
        <color theme="1"/>
        <rFont val="方正仿宋简体"/>
        <family val="3"/>
        <charset val="134"/>
      </rPr>
      <t>湖南湘泉药业股份有限公司</t>
    </r>
  </si>
  <si>
    <r>
      <rPr>
        <sz val="12"/>
        <color theme="1"/>
        <rFont val="方正仿宋简体"/>
        <family val="3"/>
        <charset val="134"/>
      </rPr>
      <t>长沙天为工程机械有限公司</t>
    </r>
  </si>
  <si>
    <r>
      <rPr>
        <sz val="12"/>
        <color theme="1"/>
        <rFont val="方正仿宋简体"/>
        <family val="3"/>
        <charset val="134"/>
      </rPr>
      <t>长沙永昌车辆零部件有限公司</t>
    </r>
  </si>
  <si>
    <r>
      <rPr>
        <sz val="12"/>
        <color theme="1"/>
        <rFont val="方正仿宋简体"/>
        <family val="3"/>
        <charset val="134"/>
      </rPr>
      <t>湖南壶瓶山茶业有限公司</t>
    </r>
  </si>
  <si>
    <r>
      <rPr>
        <sz val="12"/>
        <color theme="1"/>
        <rFont val="方正仿宋简体"/>
        <family val="3"/>
        <charset val="134"/>
      </rPr>
      <t>江华高新技术产业开发区</t>
    </r>
  </si>
  <si>
    <r>
      <rPr>
        <b/>
        <sz val="12"/>
        <color theme="1"/>
        <rFont val="方正仿宋简体"/>
        <family val="3"/>
        <charset val="134"/>
      </rPr>
      <t>序号</t>
    </r>
  </si>
  <si>
    <t>湖南新汇制药股份有限公司</t>
    <phoneticPr fontId="7" type="noConversion"/>
  </si>
  <si>
    <t>湖南通达汽车内饰有限责任公司</t>
    <phoneticPr fontId="7" type="noConversion"/>
  </si>
  <si>
    <t>湖南欧比佳营养食品有限公司</t>
    <phoneticPr fontId="7" type="noConversion"/>
  </si>
  <si>
    <t>湖南德宏工程管理咨询有限公司</t>
    <phoneticPr fontId="7" type="noConversion"/>
  </si>
  <si>
    <t>中国检验认证集团湖南有限公司</t>
    <phoneticPr fontId="7" type="noConversion"/>
  </si>
  <si>
    <t>一都科技有限公司</t>
    <phoneticPr fontId="7" type="noConversion"/>
  </si>
  <si>
    <t>湖南中瑞环保科技咨询服务有限公司</t>
    <phoneticPr fontId="7" type="noConversion"/>
  </si>
  <si>
    <t>湖南中质信管理技术有限公司</t>
    <phoneticPr fontId="7" type="noConversion"/>
  </si>
  <si>
    <t>长沙市轻工研究所</t>
    <phoneticPr fontId="7" type="noConversion"/>
  </si>
  <si>
    <t>湖南益弘能源科技有限公司</t>
    <phoneticPr fontId="7" type="noConversion"/>
  </si>
  <si>
    <t>湖南德宏工程管理咨询有限公司</t>
    <phoneticPr fontId="7" type="noConversion"/>
  </si>
  <si>
    <t>一都科技有限公司</t>
    <phoneticPr fontId="7" type="noConversion"/>
  </si>
  <si>
    <t>湖南中瑞环保科技咨询服务有限公司</t>
    <phoneticPr fontId="7" type="noConversion"/>
  </si>
  <si>
    <t>湖南柯林瀚特环保科技有限公司</t>
    <phoneticPr fontId="7" type="noConversion"/>
  </si>
  <si>
    <t>湖南博友能源科技有限公司</t>
    <phoneticPr fontId="7" type="noConversion"/>
  </si>
  <si>
    <t>长沙市轻工研究所</t>
    <phoneticPr fontId="7" type="noConversion"/>
  </si>
  <si>
    <t>长沙市轻工研究所</t>
    <phoneticPr fontId="7" type="noConversion"/>
  </si>
  <si>
    <t>湖南中瑞环保科技咨询服务有限公司</t>
    <phoneticPr fontId="7" type="noConversion"/>
  </si>
  <si>
    <t>湖南思恩技术服务有限公司</t>
    <phoneticPr fontId="7" type="noConversion"/>
  </si>
  <si>
    <t>株洲市沙坡里农土产品深加工有限公司</t>
    <phoneticPr fontId="7" type="noConversion"/>
  </si>
  <si>
    <t>湖南中瑞环保科技咨询服务有限公司</t>
    <phoneticPr fontId="7" type="noConversion"/>
  </si>
  <si>
    <t>湖南中质信管理技术有限公司</t>
    <phoneticPr fontId="7" type="noConversion"/>
  </si>
  <si>
    <t>湖南节能评价技术研究中心</t>
    <phoneticPr fontId="7" type="noConversion"/>
  </si>
  <si>
    <t>湖南柯林瀚特环保科技有限公司</t>
    <phoneticPr fontId="7" type="noConversion"/>
  </si>
  <si>
    <t>湖南博友能源科技有限公司</t>
    <phoneticPr fontId="7" type="noConversion"/>
  </si>
  <si>
    <t>湖南中瑞环保科技咨询服务有限公司</t>
    <phoneticPr fontId="7" type="noConversion"/>
  </si>
  <si>
    <t>湖南柯林瀚特环保科技有限公司</t>
    <phoneticPr fontId="7" type="noConversion"/>
  </si>
  <si>
    <t>株洲华锐精密工具股份有限公司</t>
    <phoneticPr fontId="7" type="noConversion"/>
  </si>
  <si>
    <t>湖南中瑞环保科技咨询服务有限公司</t>
    <phoneticPr fontId="7" type="noConversion"/>
  </si>
  <si>
    <t>湖南博友能源科技有限公司</t>
    <phoneticPr fontId="7" type="noConversion"/>
  </si>
  <si>
    <t>湖南中质信管理技术有限公司</t>
    <phoneticPr fontId="7" type="noConversion"/>
  </si>
  <si>
    <t>湖南阳光伟业节能科技有限公司</t>
    <phoneticPr fontId="7" type="noConversion"/>
  </si>
  <si>
    <t>湖南博友能源科技有限公司</t>
    <phoneticPr fontId="7" type="noConversion"/>
  </si>
  <si>
    <t>湖南中质信管理技术有限公司</t>
    <phoneticPr fontId="7" type="noConversion"/>
  </si>
  <si>
    <t>一都科技有限公司</t>
    <phoneticPr fontId="7" type="noConversion"/>
  </si>
  <si>
    <t>一都科技有限公司</t>
    <phoneticPr fontId="7" type="noConversion"/>
  </si>
  <si>
    <t>一都科技有限公司</t>
    <phoneticPr fontId="7" type="noConversion"/>
  </si>
  <si>
    <t>湖南金博碳素股份有限公司</t>
    <phoneticPr fontId="7" type="noConversion"/>
  </si>
  <si>
    <t>湖南中质信管理技术有限公司</t>
    <phoneticPr fontId="7" type="noConversion"/>
  </si>
  <si>
    <t>中国检验认证集团湖南有限公司</t>
    <phoneticPr fontId="7" type="noConversion"/>
  </si>
  <si>
    <t>郴州金贵银业股份有限公司</t>
    <phoneticPr fontId="7" type="noConversion"/>
  </si>
  <si>
    <t>湖南阳光伟业节能科技有限公司</t>
    <phoneticPr fontId="7" type="noConversion"/>
  </si>
  <si>
    <t>湖南中瑞环保科技咨询服务有限公司</t>
    <phoneticPr fontId="7" type="noConversion"/>
  </si>
  <si>
    <t>湖南阳光伟业节能科技有限公司</t>
    <phoneticPr fontId="7" type="noConversion"/>
  </si>
  <si>
    <t>湖南中航环境资源技术发展有限公司</t>
    <phoneticPr fontId="7" type="noConversion"/>
  </si>
  <si>
    <t>湖南柯林翰特环保科技有限公司</t>
    <phoneticPr fontId="7" type="noConversion"/>
  </si>
  <si>
    <t>湖南博友能源科技有限公司</t>
    <phoneticPr fontId="7" type="noConversion"/>
  </si>
  <si>
    <t>北京国金衡信认证公司</t>
    <phoneticPr fontId="7" type="noConversion"/>
  </si>
  <si>
    <t>湖南中瑞环保科技咨询服务有限公司</t>
    <phoneticPr fontId="7" type="noConversion"/>
  </si>
  <si>
    <t>湖南中瑞环保科技咨询服务有限公司</t>
    <phoneticPr fontId="7" type="noConversion"/>
  </si>
  <si>
    <t>第一组</t>
    <phoneticPr fontId="7" type="noConversion"/>
  </si>
  <si>
    <t>第二组</t>
    <phoneticPr fontId="7" type="noConversion"/>
  </si>
  <si>
    <t>第三组</t>
    <phoneticPr fontId="7" type="noConversion"/>
  </si>
  <si>
    <t>第四组</t>
    <phoneticPr fontId="7" type="noConversion"/>
  </si>
  <si>
    <t>第五组</t>
    <phoneticPr fontId="7" type="noConversion"/>
  </si>
  <si>
    <t>第六组</t>
    <phoneticPr fontId="7" type="noConversion"/>
  </si>
  <si>
    <t>2019年湖南省绿色制造体系创建专家评分表</t>
    <phoneticPr fontId="7" type="noConversion"/>
  </si>
  <si>
    <t>第三机方构评分</t>
    <phoneticPr fontId="7" type="noConversion"/>
  </si>
  <si>
    <t>申报单位</t>
    <phoneticPr fontId="7" type="noConversion"/>
  </si>
  <si>
    <t>第三方评价机构名称</t>
    <phoneticPr fontId="7" type="noConversion"/>
  </si>
  <si>
    <t>专家组评分</t>
    <phoneticPr fontId="7" type="noConversion"/>
  </si>
  <si>
    <t>专家签名：</t>
    <phoneticPr fontId="7" type="noConversion"/>
  </si>
  <si>
    <t>2019年湖南省绿色制造体系创建专家评分表</t>
    <phoneticPr fontId="7" type="noConversion"/>
  </si>
  <si>
    <t>专家签名：</t>
    <phoneticPr fontId="13" type="noConversion"/>
  </si>
  <si>
    <t>2019年湖南省绿色制造体系创建专家评分表</t>
    <phoneticPr fontId="13" type="noConversion"/>
  </si>
  <si>
    <t>专家签名：</t>
    <phoneticPr fontId="7" type="noConversion"/>
  </si>
  <si>
    <t>2019年湖南省绿色制造体系创建专家评分表</t>
    <phoneticPr fontId="7" type="noConversion"/>
  </si>
  <si>
    <t>专家签名：</t>
    <phoneticPr fontId="7" type="noConversion"/>
  </si>
  <si>
    <t>专家签名：</t>
    <phoneticPr fontId="7" type="noConversion"/>
  </si>
  <si>
    <t>专家签名：</t>
    <phoneticPr fontId="7" type="noConversion"/>
  </si>
  <si>
    <t>2019年湖南省绿色制造体系创建专家评分表</t>
    <phoneticPr fontId="7" type="noConversion"/>
  </si>
  <si>
    <t>2019年湖南省绿色制造体系创建专家评分表</t>
    <phoneticPr fontId="7" type="noConversion"/>
  </si>
  <si>
    <t xml:space="preserve">李谦 </t>
    <phoneticPr fontId="7" type="noConversion"/>
  </si>
  <si>
    <t xml:space="preserve">蒋加新 </t>
    <phoneticPr fontId="7" type="noConversion"/>
  </si>
  <si>
    <t xml:space="preserve"> 彭好义  </t>
    <phoneticPr fontId="7" type="noConversion"/>
  </si>
  <si>
    <t>陈代光</t>
    <phoneticPr fontId="7" type="noConversion"/>
  </si>
  <si>
    <t>刘良江</t>
    <phoneticPr fontId="7" type="noConversion"/>
  </si>
  <si>
    <t>尹笃林</t>
    <phoneticPr fontId="13" type="noConversion"/>
  </si>
  <si>
    <t xml:space="preserve">张英杰 </t>
    <phoneticPr fontId="13" type="noConversion"/>
  </si>
  <si>
    <t xml:space="preserve">李运姣 </t>
    <phoneticPr fontId="7" type="noConversion"/>
  </si>
  <si>
    <t xml:space="preserve">赵甘林 </t>
    <phoneticPr fontId="7" type="noConversion"/>
  </si>
  <si>
    <t>许亚非</t>
    <phoneticPr fontId="7" type="noConversion"/>
  </si>
  <si>
    <t xml:space="preserve">李立清 </t>
    <phoneticPr fontId="7" type="noConversion"/>
  </si>
  <si>
    <r>
      <rPr>
        <sz val="12"/>
        <color rgb="FFFF0000"/>
        <rFont val="方正仿宋简体"/>
        <family val="3"/>
        <charset val="134"/>
      </rPr>
      <t>湖南华菱涟源钢铁有限公司</t>
    </r>
  </si>
  <si>
    <r>
      <rPr>
        <sz val="12"/>
        <color rgb="FFFF0000"/>
        <rFont val="方正仿宋简体"/>
        <family val="3"/>
        <charset val="134"/>
      </rPr>
      <t>湖南美蓓达科技股份有限公司</t>
    </r>
  </si>
  <si>
    <r>
      <rPr>
        <sz val="12"/>
        <color rgb="FFFF0000"/>
        <rFont val="方正仿宋简体"/>
        <family val="3"/>
        <charset val="134"/>
      </rPr>
      <t>株洲中车时代电气股份有限公司</t>
    </r>
  </si>
  <si>
    <r>
      <rPr>
        <sz val="12"/>
        <color rgb="FFFF0000"/>
        <rFont val="方正仿宋简体"/>
        <family val="3"/>
        <charset val="134"/>
      </rPr>
      <t>金杯电工衡阳电缆有限公司</t>
    </r>
  </si>
  <si>
    <r>
      <rPr>
        <sz val="12"/>
        <color rgb="FFFF0000"/>
        <rFont val="方正仿宋简体"/>
        <family val="3"/>
        <charset val="134"/>
      </rPr>
      <t>株洲南方普惠航空发动机有限公司</t>
    </r>
  </si>
  <si>
    <r>
      <rPr>
        <sz val="12"/>
        <color rgb="FFFF0000"/>
        <rFont val="方正仿宋简体"/>
        <family val="3"/>
        <charset val="134"/>
      </rPr>
      <t>山河智能装备股份有限公司</t>
    </r>
  </si>
  <si>
    <r>
      <rPr>
        <sz val="12"/>
        <color rgb="FFFF0000"/>
        <rFont val="方正仿宋简体"/>
        <family val="3"/>
        <charset val="134"/>
      </rPr>
      <t>湖南省农友机械集团有限公司</t>
    </r>
  </si>
  <si>
    <r>
      <rPr>
        <sz val="12"/>
        <color rgb="FFFF0000"/>
        <rFont val="方正仿宋简体"/>
        <family val="3"/>
        <charset val="134"/>
      </rPr>
      <t>株州南方阀门股份有限公司</t>
    </r>
  </si>
  <si>
    <r>
      <rPr>
        <sz val="12"/>
        <color rgb="FFFF0000"/>
        <rFont val="方正仿宋简体"/>
        <family val="3"/>
        <charset val="134"/>
      </rPr>
      <t>湘潭地通汽车制品有限公司</t>
    </r>
  </si>
  <si>
    <r>
      <rPr>
        <sz val="12"/>
        <color rgb="FFFF0000"/>
        <rFont val="方正仿宋简体"/>
        <family val="3"/>
        <charset val="134"/>
      </rPr>
      <t>华自科技股份有限公司</t>
    </r>
  </si>
  <si>
    <r>
      <rPr>
        <sz val="12"/>
        <color rgb="FFFF0000"/>
        <rFont val="方正仿宋简体"/>
        <family val="3"/>
        <charset val="134"/>
      </rPr>
      <t>湖南中联重科建筑起重机械有限责任公司</t>
    </r>
  </si>
  <si>
    <t>湖南佳年华包装有限公司</t>
    <phoneticPr fontId="7" type="noConversion"/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</si>
  <si>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</si>
  <si>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湖南湘窖酒业有限公司</t>
    </r>
  </si>
  <si>
    <r>
      <rPr>
        <sz val="12"/>
        <color rgb="FFFF0000"/>
        <rFont val="方正仿宋简体"/>
        <family val="3"/>
        <charset val="134"/>
      </rPr>
      <t>岳阳林纸股份有限公司</t>
    </r>
  </si>
  <si>
    <r>
      <rPr>
        <sz val="12"/>
        <color rgb="FFFF0000"/>
        <rFont val="方正仿宋简体"/>
        <family val="3"/>
        <charset val="134"/>
      </rPr>
      <t>湖南立方新能源科技有限责任公司</t>
    </r>
  </si>
  <si>
    <r>
      <rPr>
        <sz val="12"/>
        <color rgb="FFFF0000"/>
        <rFont val="方正仿宋简体"/>
        <family val="3"/>
        <charset val="134"/>
      </rPr>
      <t>湖南天之衡酒业有限公司</t>
    </r>
  </si>
  <si>
    <r>
      <rPr>
        <sz val="12"/>
        <color rgb="FFFF0000"/>
        <rFont val="方正仿宋简体"/>
        <family val="3"/>
        <charset val="134"/>
      </rPr>
      <t>浏阳河集团股份有限公司</t>
    </r>
  </si>
  <si>
    <r>
      <rPr>
        <sz val="12"/>
        <color rgb="FFFF0000"/>
        <rFont val="方正仿宋简体"/>
        <family val="3"/>
        <charset val="134"/>
      </rPr>
      <t>湖南一朵生活用品有限公司</t>
    </r>
  </si>
  <si>
    <r>
      <rPr>
        <sz val="12"/>
        <color rgb="FFFF0000"/>
        <rFont val="方正仿宋简体"/>
        <family val="3"/>
        <charset val="134"/>
      </rPr>
      <t>湖南星港家居发展有限公司</t>
    </r>
  </si>
  <si>
    <r>
      <rPr>
        <sz val="12"/>
        <color rgb="FFFF0000"/>
        <rFont val="方正仿宋简体"/>
        <family val="3"/>
        <charset val="134"/>
      </rPr>
      <t>湖南赛福资源饲料科技有限公司</t>
    </r>
  </si>
  <si>
    <r>
      <rPr>
        <sz val="12"/>
        <color rgb="FFFF0000"/>
        <rFont val="方正仿宋简体"/>
        <family val="3"/>
        <charset val="134"/>
      </rPr>
      <t>湖南康程护理用品有限公司</t>
    </r>
  </si>
  <si>
    <r>
      <rPr>
        <sz val="12"/>
        <color rgb="FFFF0000"/>
        <rFont val="方正仿宋简体"/>
        <family val="3"/>
        <charset val="134"/>
      </rPr>
      <t>湖南奔腾文化创意股份有限公司</t>
    </r>
  </si>
  <si>
    <r>
      <rPr>
        <sz val="12"/>
        <color rgb="FFFF0000"/>
        <rFont val="方正仿宋简体"/>
        <family val="3"/>
        <charset val="134"/>
      </rPr>
      <t>醴陵陶润实业发展有限公司</t>
    </r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</si>
  <si>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</si>
  <si>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回春堂药业股份有限公司</t>
    </r>
  </si>
  <si>
    <r>
      <rPr>
        <sz val="12"/>
        <color rgb="FFFF0000"/>
        <rFont val="方正仿宋简体"/>
        <family val="3"/>
        <charset val="134"/>
      </rPr>
      <t>盐津铺子食品股份有限公司</t>
    </r>
  </si>
  <si>
    <r>
      <rPr>
        <sz val="12"/>
        <color rgb="FFFF0000"/>
        <rFont val="方正仿宋简体"/>
        <family val="3"/>
        <charset val="134"/>
      </rPr>
      <t>株洲千金药业股份有限公司</t>
    </r>
  </si>
  <si>
    <r>
      <rPr>
        <sz val="12"/>
        <color rgb="FFFF0000"/>
        <rFont val="方正仿宋简体"/>
        <family val="3"/>
        <charset val="134"/>
      </rPr>
      <t>湖南石门渫峰名茶有限公司</t>
    </r>
  </si>
  <si>
    <r>
      <rPr>
        <sz val="12"/>
        <color rgb="FFFF0000"/>
        <rFont val="方正仿宋简体"/>
        <family val="3"/>
        <charset val="134"/>
      </rPr>
      <t>湖南千金湘江药业股份有限公司</t>
    </r>
  </si>
  <si>
    <r>
      <rPr>
        <sz val="12"/>
        <color rgb="FFFF0000"/>
        <rFont val="方正仿宋简体"/>
        <family val="3"/>
        <charset val="134"/>
      </rPr>
      <t>湘北威尔曼制药股份有限公司</t>
    </r>
  </si>
  <si>
    <r>
      <rPr>
        <sz val="12"/>
        <color rgb="FFFF0000"/>
        <rFont val="方正仿宋简体"/>
        <family val="3"/>
        <charset val="134"/>
      </rPr>
      <t>湖南奇异生物科技有限公司</t>
    </r>
  </si>
  <si>
    <r>
      <rPr>
        <sz val="12"/>
        <color rgb="FFFF0000"/>
        <rFont val="方正仿宋简体"/>
        <family val="3"/>
        <charset val="134"/>
      </rPr>
      <t>长沙县金井茶厂</t>
    </r>
  </si>
  <si>
    <r>
      <rPr>
        <sz val="12"/>
        <color rgb="FFFF0000"/>
        <rFont val="方正仿宋简体"/>
        <family val="3"/>
        <charset val="134"/>
      </rPr>
      <t>湖南玉新药业有限公司</t>
    </r>
  </si>
  <si>
    <r>
      <rPr>
        <sz val="12"/>
        <color rgb="FFFF0000"/>
        <rFont val="方正仿宋简体"/>
        <family val="3"/>
        <charset val="134"/>
      </rPr>
      <t>湖南博世康中医药有限公司</t>
    </r>
  </si>
  <si>
    <r>
      <rPr>
        <sz val="12"/>
        <color rgb="FFFF0000"/>
        <rFont val="方正仿宋简体"/>
        <family val="3"/>
        <charset val="134"/>
      </rPr>
      <t>湖南德农牧业集团有限公司</t>
    </r>
  </si>
  <si>
    <r>
      <rPr>
        <sz val="12"/>
        <color rgb="FFFF0000"/>
        <rFont val="方正仿宋简体"/>
        <family val="3"/>
        <charset val="134"/>
      </rPr>
      <t>湖南安邦制药有限公司</t>
    </r>
  </si>
  <si>
    <t>黄健</t>
    <phoneticPr fontId="7" type="noConversion"/>
  </si>
  <si>
    <r>
      <rPr>
        <sz val="12"/>
        <color rgb="FFFF0000"/>
        <rFont val="方正仿宋简体"/>
        <family val="3"/>
        <charset val="134"/>
      </rPr>
      <t>华菱安赛乐米塔尔汽车板有限公司</t>
    </r>
  </si>
  <si>
    <r>
      <rPr>
        <sz val="12"/>
        <color rgb="FFFF0000"/>
        <rFont val="方正仿宋简体"/>
        <family val="3"/>
        <charset val="134"/>
      </rPr>
      <t>湘能华磊光电股份有限公司</t>
    </r>
  </si>
  <si>
    <r>
      <rPr>
        <sz val="12"/>
        <color rgb="FFFF0000"/>
        <rFont val="方正仿宋简体"/>
        <family val="3"/>
        <charset val="134"/>
      </rPr>
      <t>湖南杉杉新能源有限公司</t>
    </r>
  </si>
  <si>
    <r>
      <rPr>
        <sz val="12"/>
        <color rgb="FFFF0000"/>
        <rFont val="方正仿宋简体"/>
        <family val="3"/>
        <charset val="134"/>
      </rPr>
      <t>郴州雄风环保科技有限公司</t>
    </r>
  </si>
  <si>
    <r>
      <rPr>
        <sz val="12"/>
        <color rgb="FFFF0000"/>
        <rFont val="方正仿宋简体"/>
        <family val="3"/>
        <charset val="134"/>
      </rPr>
      <t>江华明意湖智能科技有限公司</t>
    </r>
  </si>
  <si>
    <r>
      <rPr>
        <sz val="12"/>
        <color rgb="FFFF0000"/>
        <rFont val="方正仿宋简体"/>
        <family val="3"/>
        <charset val="134"/>
      </rPr>
      <t>株洲精工硬质合金有限公司</t>
    </r>
  </si>
  <si>
    <r>
      <rPr>
        <sz val="12"/>
        <color rgb="FFFF0000"/>
        <rFont val="方正仿宋简体"/>
        <family val="3"/>
        <charset val="134"/>
      </rPr>
      <t>湖南众鑫新材料科技股份有限公司</t>
    </r>
  </si>
  <si>
    <t>第三方机构评分</t>
    <phoneticPr fontId="7" type="noConversion"/>
  </si>
  <si>
    <r>
      <rPr>
        <sz val="12"/>
        <color rgb="FFFF0000"/>
        <rFont val="方正仿宋简体"/>
        <family val="3"/>
        <charset val="134"/>
      </rPr>
      <t>湖南凯美特气体股份有限公司</t>
    </r>
  </si>
  <si>
    <r>
      <rPr>
        <sz val="12"/>
        <color rgb="FFFF0000"/>
        <rFont val="方正仿宋简体"/>
        <family val="3"/>
        <charset val="134"/>
      </rPr>
      <t>长沙天卓塑胶有限公司</t>
    </r>
  </si>
  <si>
    <r>
      <rPr>
        <sz val="12"/>
        <color rgb="FFFF0000"/>
        <rFont val="方正仿宋简体"/>
        <family val="3"/>
        <charset val="134"/>
      </rPr>
      <t>湖南松井新材料股份有限公司</t>
    </r>
  </si>
  <si>
    <r>
      <rPr>
        <sz val="12"/>
        <color rgb="FFFF0000"/>
        <rFont val="方正仿宋简体"/>
        <family val="3"/>
        <charset val="134"/>
      </rPr>
      <t>株洲大禹恒基新材料有限公司</t>
    </r>
  </si>
  <si>
    <r>
      <rPr>
        <sz val="12"/>
        <color rgb="FFFF0000"/>
        <rFont val="方正仿宋简体"/>
        <family val="3"/>
        <charset val="134"/>
      </rPr>
      <t>蓝天豚绿色建筑新材料有限公司</t>
    </r>
  </si>
  <si>
    <r>
      <rPr>
        <sz val="12"/>
        <color rgb="FFFF0000"/>
        <rFont val="方正仿宋简体"/>
        <family val="3"/>
        <charset val="134"/>
      </rPr>
      <t>湖南邦弗特新材料技术有限公司</t>
    </r>
  </si>
  <si>
    <r>
      <rPr>
        <sz val="12"/>
        <color rgb="FFFF0000"/>
        <rFont val="方正仿宋简体"/>
        <family val="3"/>
        <charset val="134"/>
      </rPr>
      <t>湖南金叶众望科技有限公司</t>
    </r>
  </si>
  <si>
    <r>
      <rPr>
        <sz val="12"/>
        <color rgb="FFFF0000"/>
        <rFont val="方正仿宋简体"/>
        <family val="3"/>
        <charset val="134"/>
      </rPr>
      <t>湖南中创化工股份有限公司</t>
    </r>
  </si>
  <si>
    <r>
      <rPr>
        <sz val="12"/>
        <color rgb="FFFF0000"/>
        <rFont val="方正仿宋简体"/>
        <family val="3"/>
        <charset val="134"/>
      </rPr>
      <t>宁乡高新技术产业园区</t>
    </r>
  </si>
  <si>
    <r>
      <rPr>
        <sz val="12"/>
        <color rgb="FFFF0000"/>
        <rFont val="方正仿宋简体"/>
        <family val="3"/>
        <charset val="134"/>
      </rPr>
      <t>株洲高新技术产业开发区</t>
    </r>
  </si>
  <si>
    <r>
      <rPr>
        <sz val="12"/>
        <color rgb="FFFF0000"/>
        <rFont val="方正仿宋简体"/>
        <family val="3"/>
        <charset val="134"/>
      </rPr>
      <t>湖南省澧县经济开发区</t>
    </r>
  </si>
  <si>
    <r>
      <rPr>
        <sz val="12"/>
        <color rgb="FFFF0000"/>
        <rFont val="方正仿宋简体"/>
        <family val="3"/>
        <charset val="134"/>
      </rPr>
      <t>湖南石门经济开发区</t>
    </r>
  </si>
  <si>
    <r>
      <rPr>
        <sz val="12"/>
        <color rgb="FFFF0000"/>
        <rFont val="方正仿宋简体"/>
        <family val="3"/>
        <charset val="134"/>
      </rPr>
      <t>宁远高新技术产业开发区</t>
    </r>
  </si>
  <si>
    <r>
      <rPr>
        <sz val="12"/>
        <color rgb="FFFF0000"/>
        <rFont val="方正仿宋简体"/>
        <family val="3"/>
        <charset val="134"/>
      </rPr>
      <t>湖南邵东经济开发区</t>
    </r>
  </si>
  <si>
    <r>
      <rPr>
        <sz val="12"/>
        <rFont val="方正仿宋简体"/>
        <family val="3"/>
        <charset val="134"/>
      </rPr>
      <t>湖南华菱涟源钢铁有限公司</t>
    </r>
  </si>
  <si>
    <r>
      <rPr>
        <sz val="12"/>
        <rFont val="方正仿宋简体"/>
        <family val="3"/>
        <charset val="134"/>
      </rPr>
      <t>湖南凯美特气体股份有限公司</t>
    </r>
  </si>
  <si>
    <r>
      <rPr>
        <sz val="12"/>
        <rFont val="方正仿宋简体"/>
        <family val="3"/>
        <charset val="134"/>
      </rPr>
      <t>湖南美蓓达科技股份有限公司</t>
    </r>
  </si>
  <si>
    <r>
      <rPr>
        <sz val="12"/>
        <rFont val="方正仿宋简体"/>
        <family val="3"/>
        <charset val="134"/>
      </rPr>
      <t>长沙天卓塑胶有限公司</t>
    </r>
  </si>
  <si>
    <r>
      <rPr>
        <sz val="12"/>
        <rFont val="方正仿宋简体"/>
        <family val="3"/>
        <charset val="134"/>
      </rPr>
      <t>株洲中车时代电气股份有限公司</t>
    </r>
  </si>
  <si>
    <r>
      <rPr>
        <sz val="12"/>
        <rFont val="方正仿宋简体"/>
        <family val="3"/>
        <charset val="134"/>
      </rPr>
      <t>金杯电工衡阳电缆有限公司</t>
    </r>
  </si>
  <si>
    <r>
      <rPr>
        <sz val="12"/>
        <rFont val="方正仿宋简体"/>
        <family val="3"/>
        <charset val="134"/>
      </rPr>
      <t>华菱安赛乐米塔尔汽车板有限公司</t>
    </r>
  </si>
  <si>
    <r>
      <rPr>
        <sz val="12"/>
        <rFont val="方正仿宋简体"/>
        <family val="3"/>
        <charset val="134"/>
      </rPr>
      <t>株洲南方普惠航空发动机有限公司</t>
    </r>
  </si>
  <si>
    <r>
      <rPr>
        <sz val="12"/>
        <rFont val="方正仿宋简体"/>
        <family val="3"/>
        <charset val="134"/>
      </rPr>
      <t>山河智能装备股份有限公司</t>
    </r>
  </si>
  <si>
    <r>
      <rPr>
        <sz val="12"/>
        <rFont val="方正仿宋简体"/>
        <family val="3"/>
        <charset val="134"/>
      </rPr>
      <t>湖南湘窖酒业有限公司</t>
    </r>
  </si>
  <si>
    <r>
      <rPr>
        <sz val="12"/>
        <rFont val="方正仿宋简体"/>
        <family val="3"/>
        <charset val="134"/>
      </rPr>
      <t>回春堂药业股份有限公司</t>
    </r>
  </si>
  <si>
    <r>
      <rPr>
        <sz val="12"/>
        <rFont val="方正仿宋简体"/>
        <family val="3"/>
        <charset val="134"/>
      </rPr>
      <t>湘能华磊光电股份有限公司</t>
    </r>
  </si>
  <si>
    <r>
      <rPr>
        <sz val="12"/>
        <rFont val="方正仿宋简体"/>
        <family val="3"/>
        <charset val="134"/>
      </rPr>
      <t>湖南松井新材料股份有限公司</t>
    </r>
  </si>
  <si>
    <r>
      <rPr>
        <sz val="12"/>
        <rFont val="方正仿宋简体"/>
        <family val="3"/>
        <charset val="134"/>
      </rPr>
      <t>盐津铺子食品股份有限公司</t>
    </r>
  </si>
  <si>
    <r>
      <rPr>
        <sz val="12"/>
        <rFont val="方正仿宋简体"/>
        <family val="3"/>
        <charset val="134"/>
      </rPr>
      <t>株洲千金药业股份有限公司</t>
    </r>
  </si>
  <si>
    <r>
      <rPr>
        <sz val="12"/>
        <rFont val="方正仿宋简体"/>
        <family val="3"/>
        <charset val="134"/>
      </rPr>
      <t>岳阳林纸股份有限公司</t>
    </r>
  </si>
  <si>
    <r>
      <rPr>
        <sz val="12"/>
        <rFont val="方正仿宋简体"/>
        <family val="3"/>
        <charset val="134"/>
      </rPr>
      <t>湖南省农友机械集团有限公司</t>
    </r>
  </si>
  <si>
    <r>
      <rPr>
        <sz val="12"/>
        <rFont val="方正仿宋简体"/>
        <family val="3"/>
        <charset val="134"/>
      </rPr>
      <t>株州南方阀门股份有限公司</t>
    </r>
  </si>
  <si>
    <r>
      <rPr>
        <sz val="12"/>
        <rFont val="方正仿宋简体"/>
        <family val="3"/>
        <charset val="134"/>
      </rPr>
      <t>湘潭地通汽车制品有限公司</t>
    </r>
  </si>
  <si>
    <r>
      <rPr>
        <sz val="12"/>
        <rFont val="方正仿宋简体"/>
        <family val="3"/>
        <charset val="134"/>
      </rPr>
      <t>湖南杉杉新能源有限公司</t>
    </r>
  </si>
  <si>
    <r>
      <rPr>
        <sz val="12"/>
        <rFont val="方正仿宋简体"/>
        <family val="3"/>
        <charset val="134"/>
      </rPr>
      <t>湖南石门渫峰名茶有限公司</t>
    </r>
  </si>
  <si>
    <r>
      <rPr>
        <sz val="12"/>
        <rFont val="方正仿宋简体"/>
        <family val="3"/>
        <charset val="134"/>
      </rPr>
      <t>湖南立方新能源科技有限责任公司</t>
    </r>
  </si>
  <si>
    <r>
      <rPr>
        <sz val="12"/>
        <rFont val="方正仿宋简体"/>
        <family val="3"/>
        <charset val="134"/>
      </rPr>
      <t>郴州雄风环保科技有限公司</t>
    </r>
  </si>
  <si>
    <r>
      <rPr>
        <sz val="12"/>
        <rFont val="方正仿宋简体"/>
        <family val="3"/>
        <charset val="134"/>
      </rPr>
      <t>华自科技股份有限公司</t>
    </r>
  </si>
  <si>
    <r>
      <rPr>
        <sz val="12"/>
        <rFont val="方正仿宋简体"/>
        <family val="3"/>
        <charset val="134"/>
      </rPr>
      <t>湖南中联重科建筑起重机械有限责任公司</t>
    </r>
  </si>
  <si>
    <r>
      <rPr>
        <sz val="12"/>
        <rFont val="方正仿宋简体"/>
        <family val="3"/>
        <charset val="134"/>
      </rPr>
      <t>湖南千金湘江药业股份有限公司</t>
    </r>
  </si>
  <si>
    <r>
      <rPr>
        <sz val="12"/>
        <rFont val="方正仿宋简体"/>
        <family val="3"/>
        <charset val="134"/>
      </rPr>
      <t>株洲大禹恒基新材料有限公司</t>
    </r>
  </si>
  <si>
    <r>
      <rPr>
        <sz val="12"/>
        <rFont val="方正仿宋简体"/>
        <family val="3"/>
        <charset val="134"/>
      </rPr>
      <t>湘北威尔曼制药股份有限公司</t>
    </r>
  </si>
  <si>
    <r>
      <rPr>
        <sz val="12"/>
        <rFont val="方正仿宋简体"/>
        <family val="3"/>
        <charset val="134"/>
      </rPr>
      <t>湖南奇异生物科技有限公司</t>
    </r>
  </si>
  <si>
    <r>
      <rPr>
        <sz val="12"/>
        <rFont val="方正仿宋简体"/>
        <family val="3"/>
        <charset val="134"/>
      </rPr>
      <t>长沙县金井茶厂</t>
    </r>
  </si>
  <si>
    <r>
      <rPr>
        <sz val="12"/>
        <rFont val="方正仿宋简体"/>
        <family val="3"/>
        <charset val="134"/>
      </rPr>
      <t>湖南天之衡酒业有限公司</t>
    </r>
  </si>
  <si>
    <r>
      <rPr>
        <sz val="12"/>
        <rFont val="方正仿宋简体"/>
        <family val="3"/>
        <charset val="134"/>
      </rPr>
      <t>蓝天豚绿色建筑新材料有限公司</t>
    </r>
  </si>
  <si>
    <r>
      <rPr>
        <sz val="12"/>
        <rFont val="方正仿宋简体"/>
        <family val="3"/>
        <charset val="134"/>
      </rPr>
      <t>浏阳河集团股份有限公司</t>
    </r>
  </si>
  <si>
    <r>
      <rPr>
        <sz val="12"/>
        <rFont val="方正仿宋简体"/>
        <family val="3"/>
        <charset val="134"/>
      </rPr>
      <t>长沙永昌车辆零部件有限公司</t>
    </r>
  </si>
  <si>
    <r>
      <rPr>
        <sz val="12"/>
        <rFont val="方正仿宋简体"/>
        <family val="3"/>
        <charset val="134"/>
      </rPr>
      <t>湖南玉新药业有限公司</t>
    </r>
  </si>
  <si>
    <r>
      <rPr>
        <sz val="12"/>
        <rFont val="方正仿宋简体"/>
        <family val="3"/>
        <charset val="134"/>
      </rPr>
      <t>湖南博世康中医药有限公司</t>
    </r>
  </si>
  <si>
    <r>
      <rPr>
        <sz val="12"/>
        <rFont val="方正仿宋简体"/>
        <family val="3"/>
        <charset val="134"/>
      </rPr>
      <t>湖南邦弗特新材料技术有限公司</t>
    </r>
  </si>
  <si>
    <r>
      <rPr>
        <sz val="12"/>
        <rFont val="方正仿宋简体"/>
        <family val="3"/>
        <charset val="134"/>
      </rPr>
      <t>湖南华菱线缆有限公司</t>
    </r>
  </si>
  <si>
    <r>
      <rPr>
        <sz val="12"/>
        <rFont val="方正仿宋简体"/>
        <family val="3"/>
        <charset val="134"/>
      </rPr>
      <t>江华明意湖智能科技有限公司</t>
    </r>
  </si>
  <si>
    <r>
      <rPr>
        <sz val="12"/>
        <rFont val="方正仿宋简体"/>
        <family val="3"/>
        <charset val="134"/>
      </rPr>
      <t>湖南德农牧业集团有限公司</t>
    </r>
  </si>
  <si>
    <r>
      <rPr>
        <sz val="12"/>
        <rFont val="方正仿宋简体"/>
        <family val="3"/>
        <charset val="134"/>
      </rPr>
      <t>湖南一朵生活用品有限公司</t>
    </r>
  </si>
  <si>
    <r>
      <rPr>
        <sz val="12"/>
        <rFont val="方正仿宋简体"/>
        <family val="3"/>
        <charset val="134"/>
      </rPr>
      <t>湖南安邦制药有限公司</t>
    </r>
  </si>
  <si>
    <r>
      <rPr>
        <sz val="12"/>
        <rFont val="方正仿宋简体"/>
        <family val="3"/>
        <charset val="134"/>
      </rPr>
      <t>湖南星港家居发展有限公司</t>
    </r>
  </si>
  <si>
    <r>
      <rPr>
        <sz val="12"/>
        <rFont val="方正仿宋简体"/>
        <family val="3"/>
        <charset val="134"/>
      </rPr>
      <t>湖南金叶众望科技有限公司</t>
    </r>
  </si>
  <si>
    <r>
      <rPr>
        <sz val="12"/>
        <rFont val="方正仿宋简体"/>
        <family val="3"/>
        <charset val="134"/>
      </rPr>
      <t>湖南中创化工股份有限公司</t>
    </r>
  </si>
  <si>
    <r>
      <rPr>
        <sz val="12"/>
        <rFont val="方正仿宋简体"/>
        <family val="3"/>
        <charset val="134"/>
      </rPr>
      <t>湖南晓光汽车模具有限公司</t>
    </r>
  </si>
  <si>
    <r>
      <rPr>
        <sz val="12"/>
        <rFont val="方正仿宋简体"/>
        <family val="3"/>
        <charset val="134"/>
      </rPr>
      <t>湖南赛福资源饲料科技有限公司</t>
    </r>
  </si>
  <si>
    <r>
      <rPr>
        <sz val="12"/>
        <rFont val="方正仿宋简体"/>
        <family val="3"/>
        <charset val="134"/>
      </rPr>
      <t>湖南康程护理用品有限公司</t>
    </r>
  </si>
  <si>
    <r>
      <rPr>
        <sz val="12"/>
        <rFont val="方正仿宋简体"/>
        <family val="3"/>
        <charset val="134"/>
      </rPr>
      <t>湖南壶瓶山茶业有限公司</t>
    </r>
  </si>
  <si>
    <r>
      <rPr>
        <sz val="12"/>
        <rFont val="方正仿宋简体"/>
        <family val="3"/>
        <charset val="134"/>
      </rPr>
      <t>湖南大旺食品有限公司</t>
    </r>
  </si>
  <si>
    <r>
      <rPr>
        <sz val="12"/>
        <rFont val="方正仿宋简体"/>
        <family val="3"/>
        <charset val="134"/>
      </rPr>
      <t>湖南奔腾文化创意股份有限公司</t>
    </r>
  </si>
  <si>
    <r>
      <rPr>
        <sz val="12"/>
        <rFont val="方正仿宋简体"/>
        <family val="3"/>
        <charset val="134"/>
      </rPr>
      <t>醴陵陶润实业发展有限公司</t>
    </r>
  </si>
  <si>
    <r>
      <rPr>
        <sz val="12"/>
        <rFont val="方正仿宋简体"/>
        <family val="3"/>
        <charset val="134"/>
      </rPr>
      <t>湖南国泰食品有限公司</t>
    </r>
  </si>
  <si>
    <r>
      <rPr>
        <sz val="12"/>
        <rFont val="方正仿宋简体"/>
        <family val="3"/>
        <charset val="134"/>
      </rPr>
      <t>张家界占生塑胶制品有限公司</t>
    </r>
  </si>
  <si>
    <r>
      <rPr>
        <sz val="12"/>
        <rFont val="方正仿宋简体"/>
        <family val="3"/>
        <charset val="134"/>
      </rPr>
      <t>湖南万容纸塑包装有限公司</t>
    </r>
  </si>
  <si>
    <r>
      <rPr>
        <sz val="12"/>
        <rFont val="方正仿宋简体"/>
        <family val="3"/>
        <charset val="134"/>
      </rPr>
      <t>株洲精工硬质合金有限公司</t>
    </r>
  </si>
  <si>
    <r>
      <rPr>
        <sz val="12"/>
        <rFont val="方正仿宋简体"/>
        <family val="3"/>
        <charset val="134"/>
      </rPr>
      <t>湖南湘泉药业股份有限公司</t>
    </r>
  </si>
  <si>
    <r>
      <rPr>
        <sz val="12"/>
        <rFont val="方正仿宋简体"/>
        <family val="3"/>
        <charset val="134"/>
      </rPr>
      <t>湖南长高高压开关有限公司</t>
    </r>
  </si>
  <si>
    <r>
      <rPr>
        <sz val="12"/>
        <rFont val="方正仿宋简体"/>
        <family val="3"/>
        <charset val="134"/>
      </rPr>
      <t>宁乡高新技术产业园区</t>
    </r>
  </si>
  <si>
    <r>
      <rPr>
        <sz val="12"/>
        <rFont val="方正仿宋简体"/>
        <family val="3"/>
        <charset val="134"/>
      </rPr>
      <t>株洲高新技术产业开发区</t>
    </r>
  </si>
  <si>
    <r>
      <rPr>
        <sz val="12"/>
        <rFont val="方正仿宋简体"/>
        <family val="3"/>
        <charset val="134"/>
      </rPr>
      <t>湖南省澧县经济开发区</t>
    </r>
  </si>
  <si>
    <r>
      <rPr>
        <sz val="12"/>
        <rFont val="方正仿宋简体"/>
        <family val="3"/>
        <charset val="134"/>
      </rPr>
      <t>湖南石门经济开发区</t>
    </r>
  </si>
  <si>
    <r>
      <rPr>
        <sz val="12"/>
        <rFont val="方正仿宋简体"/>
        <family val="3"/>
        <charset val="134"/>
      </rPr>
      <t>宁远高新技术产业开发区</t>
    </r>
  </si>
  <si>
    <r>
      <rPr>
        <sz val="12"/>
        <rFont val="方正仿宋简体"/>
        <family val="3"/>
        <charset val="134"/>
      </rPr>
      <t>湖南邵东经济开发区</t>
    </r>
  </si>
  <si>
    <r>
      <rPr>
        <b/>
        <sz val="14"/>
        <rFont val="方正仿宋简体"/>
        <family val="3"/>
        <charset val="134"/>
      </rPr>
      <t>序号</t>
    </r>
  </si>
  <si>
    <t>湖南省绿色工厂、绿色园区（第三批）名单</t>
    <phoneticPr fontId="7" type="noConversion"/>
  </si>
  <si>
    <t>一、绿色工厂（64家）</t>
    <phoneticPr fontId="7" type="noConversion"/>
  </si>
  <si>
    <t>二、绿色园区（6家）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</si>
</sst>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3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方正仿宋简体"/>
      <family val="3"/>
      <charset val="134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方正仿宋简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方正仿宋简体"/>
      <family val="4"/>
      <charset val="134"/>
    </font>
    <font>
      <sz val="12"/>
      <color rgb="FFFF0000"/>
      <name val="仿宋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方正仿宋简体"/>
      <family val="4"/>
      <charset val="134"/>
    </font>
    <font>
      <b/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b/>
      <sz val="14"/>
      <color theme="1"/>
      <name val="方正仿宋简体"/>
      <family val="3"/>
      <charset val="134"/>
    </font>
    <font>
      <b/>
      <sz val="14"/>
      <color theme="1"/>
      <name val="方正仿宋简体"/>
      <family val="4"/>
      <charset val="134"/>
    </font>
    <font>
      <sz val="12"/>
      <color rgb="FFFF0000"/>
      <name val="Times New Roman"/>
      <family val="1"/>
    </font>
    <font>
      <sz val="12"/>
      <color rgb="FFFF0000"/>
      <name val="方正仿宋简体"/>
      <family val="3"/>
      <charset val="134"/>
    </font>
    <font>
      <b/>
      <sz val="12"/>
      <color rgb="FFFF0000"/>
      <name val="仿宋"/>
      <family val="3"/>
      <charset val="134"/>
    </font>
    <font>
      <sz val="12"/>
      <color rgb="FFFF0000"/>
      <name val="方正仿宋简体"/>
      <family val="4"/>
      <charset val="134"/>
    </font>
    <font>
      <sz val="12"/>
      <name val="Times New Roman"/>
      <family val="1"/>
    </font>
    <font>
      <sz val="11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12"/>
      <name val="仿宋"/>
      <family val="3"/>
      <charset val="134"/>
    </font>
    <font>
      <sz val="12"/>
      <name val="方正仿宋简体"/>
      <family val="3"/>
      <charset val="134"/>
    </font>
    <font>
      <sz val="12"/>
      <name val="方正仿宋简体"/>
      <family val="4"/>
      <charset val="134"/>
    </font>
    <font>
      <b/>
      <sz val="16"/>
      <name val="方正楷体简体"/>
      <family val="4"/>
      <charset val="134"/>
    </font>
    <font>
      <b/>
      <sz val="14"/>
      <name val="Times New Roman"/>
      <family val="1"/>
    </font>
    <font>
      <b/>
      <sz val="14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4" zoomScaleNormal="100" zoomScaleSheetLayoutView="100" workbookViewId="0">
      <selection activeCell="G18" sqref="G18"/>
    </sheetView>
  </sheetViews>
  <sheetFormatPr defaultColWidth="9" defaultRowHeight="14.25"/>
  <cols>
    <col min="1" max="1" width="6.75" style="1" customWidth="1"/>
    <col min="2" max="2" width="26.125" style="2" customWidth="1"/>
    <col min="3" max="3" width="23.375" style="2" customWidth="1"/>
    <col min="4" max="4" width="10" style="1" customWidth="1"/>
    <col min="5" max="5" width="9.875" style="1" customWidth="1"/>
    <col min="6" max="6" width="9.125" style="1" customWidth="1"/>
    <col min="7" max="7" width="9.125" style="24" customWidth="1"/>
    <col min="8" max="16384" width="9" style="3"/>
  </cols>
  <sheetData>
    <row r="1" spans="1:9" ht="33" customHeight="1">
      <c r="A1" s="48" t="s">
        <v>78</v>
      </c>
      <c r="B1" s="49"/>
      <c r="C1" s="49"/>
      <c r="D1" s="49"/>
      <c r="E1" s="49"/>
      <c r="F1" s="49"/>
      <c r="G1" s="49"/>
    </row>
    <row r="2" spans="1:9" ht="39.950000000000003" customHeight="1">
      <c r="A2" s="47" t="s">
        <v>72</v>
      </c>
      <c r="B2" s="47"/>
      <c r="C2" s="47"/>
      <c r="D2" s="47"/>
      <c r="E2" s="47"/>
      <c r="F2" s="47"/>
      <c r="G2" s="47"/>
    </row>
    <row r="3" spans="1:9" s="1" customFormat="1" ht="39.950000000000003" customHeight="1">
      <c r="A3" s="18" t="s">
        <v>21</v>
      </c>
      <c r="B3" s="19" t="s">
        <v>80</v>
      </c>
      <c r="C3" s="19" t="s">
        <v>81</v>
      </c>
      <c r="D3" s="20" t="s">
        <v>117</v>
      </c>
      <c r="E3" s="21" t="s">
        <v>94</v>
      </c>
      <c r="F3" s="21" t="s">
        <v>96</v>
      </c>
      <c r="G3" s="22" t="s">
        <v>82</v>
      </c>
    </row>
    <row r="4" spans="1:9" s="11" customFormat="1" ht="39.950000000000003" customHeight="1">
      <c r="A4" s="25">
        <v>1</v>
      </c>
      <c r="B4" s="26" t="s">
        <v>105</v>
      </c>
      <c r="C4" s="27" t="s">
        <v>69</v>
      </c>
      <c r="D4" s="13">
        <v>97.3</v>
      </c>
      <c r="E4" s="13">
        <v>95.8</v>
      </c>
      <c r="F4" s="13">
        <v>96.8</v>
      </c>
      <c r="G4" s="28">
        <f t="shared" ref="G4:G18" si="0">(E4+F4)/2</f>
        <v>96.3</v>
      </c>
    </row>
    <row r="5" spans="1:9" s="11" customFormat="1" ht="39.950000000000003" customHeight="1">
      <c r="A5" s="25">
        <v>2</v>
      </c>
      <c r="B5" s="26" t="s">
        <v>106</v>
      </c>
      <c r="C5" s="27" t="s">
        <v>43</v>
      </c>
      <c r="D5" s="13">
        <v>94.1</v>
      </c>
      <c r="E5" s="13">
        <v>93.7</v>
      </c>
      <c r="F5" s="13">
        <v>93.6</v>
      </c>
      <c r="G5" s="28">
        <f t="shared" si="0"/>
        <v>93.65</v>
      </c>
    </row>
    <row r="6" spans="1:9" s="11" customFormat="1" ht="39.950000000000003" customHeight="1">
      <c r="A6" s="25">
        <v>3</v>
      </c>
      <c r="B6" s="26" t="s">
        <v>107</v>
      </c>
      <c r="C6" s="27" t="s">
        <v>42</v>
      </c>
      <c r="D6" s="13">
        <v>97.5</v>
      </c>
      <c r="E6" s="13">
        <v>91.15</v>
      </c>
      <c r="F6" s="13">
        <v>95.8</v>
      </c>
      <c r="G6" s="28">
        <f t="shared" si="0"/>
        <v>93.474999999999994</v>
      </c>
    </row>
    <row r="7" spans="1:9" s="11" customFormat="1" ht="39.950000000000003" customHeight="1">
      <c r="A7" s="25">
        <v>4</v>
      </c>
      <c r="B7" s="26" t="s">
        <v>108</v>
      </c>
      <c r="C7" s="27" t="s">
        <v>43</v>
      </c>
      <c r="D7" s="13">
        <v>93.35</v>
      </c>
      <c r="E7" s="13">
        <v>93.15</v>
      </c>
      <c r="F7" s="13">
        <v>92.75</v>
      </c>
      <c r="G7" s="28">
        <f t="shared" si="0"/>
        <v>92.95</v>
      </c>
    </row>
    <row r="8" spans="1:9" s="11" customFormat="1" ht="39.950000000000003" customHeight="1">
      <c r="A8" s="25">
        <v>5</v>
      </c>
      <c r="B8" s="26" t="s">
        <v>109</v>
      </c>
      <c r="C8" s="27" t="s">
        <v>42</v>
      </c>
      <c r="D8" s="13">
        <v>93.8</v>
      </c>
      <c r="E8" s="13">
        <v>93.6</v>
      </c>
      <c r="F8" s="13">
        <v>91</v>
      </c>
      <c r="G8" s="28">
        <f t="shared" si="0"/>
        <v>92.3</v>
      </c>
    </row>
    <row r="9" spans="1:9" s="11" customFormat="1" ht="39.950000000000003" customHeight="1">
      <c r="A9" s="25">
        <v>6</v>
      </c>
      <c r="B9" s="26" t="s">
        <v>110</v>
      </c>
      <c r="C9" s="27" t="s">
        <v>26</v>
      </c>
      <c r="D9" s="13">
        <v>95.3</v>
      </c>
      <c r="E9" s="13">
        <v>90.15</v>
      </c>
      <c r="F9" s="13">
        <v>94.4</v>
      </c>
      <c r="G9" s="28">
        <f t="shared" si="0"/>
        <v>92.275000000000006</v>
      </c>
      <c r="I9" s="29"/>
    </row>
    <row r="10" spans="1:9" s="11" customFormat="1" ht="39.950000000000003" customHeight="1">
      <c r="A10" s="25">
        <v>7</v>
      </c>
      <c r="B10" s="26" t="s">
        <v>111</v>
      </c>
      <c r="C10" s="27" t="s">
        <v>60</v>
      </c>
      <c r="D10" s="13">
        <v>91.2</v>
      </c>
      <c r="E10" s="13">
        <v>90.5</v>
      </c>
      <c r="F10" s="13">
        <v>90.85</v>
      </c>
      <c r="G10" s="28">
        <f t="shared" si="0"/>
        <v>90.674999999999997</v>
      </c>
    </row>
    <row r="11" spans="1:9" s="11" customFormat="1" ht="39.950000000000003" customHeight="1">
      <c r="A11" s="25">
        <v>8</v>
      </c>
      <c r="B11" s="26" t="s">
        <v>112</v>
      </c>
      <c r="C11" s="27" t="s">
        <v>43</v>
      </c>
      <c r="D11" s="13">
        <v>93.5</v>
      </c>
      <c r="E11" s="13">
        <v>90.5</v>
      </c>
      <c r="F11" s="13">
        <v>90.8</v>
      </c>
      <c r="G11" s="28">
        <f t="shared" si="0"/>
        <v>90.65</v>
      </c>
    </row>
    <row r="12" spans="1:9" s="11" customFormat="1" ht="39.950000000000003" customHeight="1">
      <c r="A12" s="25">
        <v>9</v>
      </c>
      <c r="B12" s="26" t="s">
        <v>113</v>
      </c>
      <c r="C12" s="27" t="s">
        <v>52</v>
      </c>
      <c r="D12" s="13">
        <v>93.65</v>
      </c>
      <c r="E12" s="13">
        <v>88.1</v>
      </c>
      <c r="F12" s="13">
        <v>92.55</v>
      </c>
      <c r="G12" s="28">
        <f t="shared" si="0"/>
        <v>90.324999999999989</v>
      </c>
    </row>
    <row r="13" spans="1:9" s="11" customFormat="1" ht="39.950000000000003" customHeight="1">
      <c r="A13" s="25">
        <v>10</v>
      </c>
      <c r="B13" s="26" t="s">
        <v>114</v>
      </c>
      <c r="C13" s="27" t="s">
        <v>25</v>
      </c>
      <c r="D13" s="13">
        <v>91.5</v>
      </c>
      <c r="E13" s="13">
        <v>88.95</v>
      </c>
      <c r="F13" s="13">
        <v>90.3</v>
      </c>
      <c r="G13" s="28">
        <f t="shared" si="0"/>
        <v>89.625</v>
      </c>
    </row>
    <row r="14" spans="1:9" s="11" customFormat="1" ht="39.950000000000003" customHeight="1">
      <c r="A14" s="25">
        <v>11</v>
      </c>
      <c r="B14" s="26" t="s">
        <v>115</v>
      </c>
      <c r="C14" s="27" t="s">
        <v>26</v>
      </c>
      <c r="D14" s="13">
        <v>91</v>
      </c>
      <c r="E14" s="13">
        <v>90.05</v>
      </c>
      <c r="F14" s="13">
        <v>89</v>
      </c>
      <c r="G14" s="28">
        <f t="shared" si="0"/>
        <v>89.525000000000006</v>
      </c>
    </row>
    <row r="15" spans="1:9" s="11" customFormat="1" ht="39.950000000000003" customHeight="1">
      <c r="A15" s="25">
        <v>12</v>
      </c>
      <c r="B15" s="30" t="s">
        <v>23</v>
      </c>
      <c r="C15" s="27" t="s">
        <v>35</v>
      </c>
      <c r="D15" s="13">
        <v>90.15</v>
      </c>
      <c r="E15" s="13">
        <v>90.05</v>
      </c>
      <c r="F15" s="13">
        <v>88.4</v>
      </c>
      <c r="G15" s="28">
        <f t="shared" si="0"/>
        <v>89.224999999999994</v>
      </c>
    </row>
    <row r="16" spans="1:9" ht="39.950000000000003" customHeight="1">
      <c r="A16" s="4">
        <v>13</v>
      </c>
      <c r="B16" s="5" t="s">
        <v>18</v>
      </c>
      <c r="C16" s="8" t="s">
        <v>40</v>
      </c>
      <c r="D16" s="12">
        <v>93.59</v>
      </c>
      <c r="E16" s="12">
        <v>88.05</v>
      </c>
      <c r="F16" s="12">
        <v>88.09</v>
      </c>
      <c r="G16" s="23">
        <f t="shared" si="0"/>
        <v>88.07</v>
      </c>
    </row>
    <row r="17" spans="1:7" ht="39.950000000000003" customHeight="1">
      <c r="A17" s="4">
        <v>14</v>
      </c>
      <c r="B17" s="5" t="s">
        <v>8</v>
      </c>
      <c r="C17" s="8" t="s">
        <v>51</v>
      </c>
      <c r="D17" s="12">
        <v>93.8</v>
      </c>
      <c r="E17" s="12">
        <v>85.1</v>
      </c>
      <c r="F17" s="12">
        <v>89.4</v>
      </c>
      <c r="G17" s="23">
        <f t="shared" si="0"/>
        <v>87.25</v>
      </c>
    </row>
    <row r="18" spans="1:7" ht="39.950000000000003" customHeight="1">
      <c r="A18" s="4">
        <v>15</v>
      </c>
      <c r="B18" s="5" t="s">
        <v>0</v>
      </c>
      <c r="C18" s="8" t="s">
        <v>28</v>
      </c>
      <c r="D18" s="12">
        <v>91.8</v>
      </c>
      <c r="E18" s="12">
        <v>87.2</v>
      </c>
      <c r="F18" s="12">
        <v>85.2</v>
      </c>
      <c r="G18" s="23">
        <f t="shared" si="0"/>
        <v>86.2</v>
      </c>
    </row>
    <row r="19" spans="1:7" ht="39.950000000000003" customHeight="1">
      <c r="A19" s="4">
        <v>16</v>
      </c>
      <c r="B19" s="5" t="s">
        <v>1</v>
      </c>
      <c r="C19" s="8" t="s">
        <v>33</v>
      </c>
      <c r="D19" s="12">
        <v>91.55</v>
      </c>
      <c r="E19" s="12">
        <v>87.15</v>
      </c>
      <c r="F19" s="12">
        <v>83.2</v>
      </c>
      <c r="G19" s="23">
        <f t="shared" ref="G19:G20" si="1">(E19+F19)/2</f>
        <v>85.175000000000011</v>
      </c>
    </row>
    <row r="20" spans="1:7" ht="39.950000000000003" customHeight="1">
      <c r="A20" s="4">
        <v>17</v>
      </c>
      <c r="B20" s="5" t="s">
        <v>17</v>
      </c>
      <c r="C20" s="8" t="s">
        <v>26</v>
      </c>
      <c r="D20" s="12">
        <v>84.15</v>
      </c>
      <c r="E20" s="12">
        <v>78.05</v>
      </c>
      <c r="F20" s="12">
        <v>77.45</v>
      </c>
      <c r="G20" s="23">
        <f t="shared" si="1"/>
        <v>77.75</v>
      </c>
    </row>
    <row r="21" spans="1:7" ht="53.25" customHeight="1">
      <c r="A21" s="50" t="s">
        <v>90</v>
      </c>
      <c r="B21" s="50"/>
      <c r="C21" s="50"/>
      <c r="D21" s="50"/>
      <c r="E21" s="50"/>
      <c r="F21" s="50"/>
      <c r="G21" s="50"/>
    </row>
    <row r="94" ht="87" customHeight="1"/>
  </sheetData>
  <autoFilter ref="A1:G21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3">
    <mergeCell ref="A2:G2"/>
    <mergeCell ref="A1:G1"/>
    <mergeCell ref="A21:G21"/>
  </mergeCells>
  <phoneticPr fontId="7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0" workbookViewId="0">
      <selection activeCell="I13" sqref="I13"/>
    </sheetView>
  </sheetViews>
  <sheetFormatPr defaultRowHeight="14.25"/>
  <cols>
    <col min="1" max="1" width="6.125" customWidth="1"/>
    <col min="2" max="2" width="21" customWidth="1"/>
    <col min="3" max="3" width="17.625" customWidth="1"/>
    <col min="4" max="5" width="10" style="32" customWidth="1"/>
    <col min="6" max="6" width="10.875" style="32" customWidth="1"/>
    <col min="7" max="7" width="9.25" style="32" customWidth="1"/>
  </cols>
  <sheetData>
    <row r="1" spans="1:7" ht="40.5" customHeight="1">
      <c r="A1" s="49" t="s">
        <v>84</v>
      </c>
      <c r="B1" s="49"/>
      <c r="C1" s="49"/>
      <c r="D1" s="49"/>
      <c r="E1" s="49"/>
      <c r="F1" s="49"/>
      <c r="G1" s="49"/>
    </row>
    <row r="2" spans="1:7" s="3" customFormat="1" ht="31.5" customHeight="1">
      <c r="A2" s="52" t="s">
        <v>73</v>
      </c>
      <c r="B2" s="52"/>
      <c r="C2" s="52"/>
      <c r="D2" s="52"/>
      <c r="E2" s="52"/>
      <c r="F2" s="52"/>
      <c r="G2" s="52"/>
    </row>
    <row r="3" spans="1:7" s="3" customFormat="1" ht="40.5" customHeight="1">
      <c r="A3" s="7" t="s">
        <v>21</v>
      </c>
      <c r="B3" s="14" t="s">
        <v>80</v>
      </c>
      <c r="C3" s="14" t="s">
        <v>81</v>
      </c>
      <c r="D3" s="15" t="s">
        <v>117</v>
      </c>
      <c r="E3" s="16" t="s">
        <v>97</v>
      </c>
      <c r="F3" s="16" t="s">
        <v>98</v>
      </c>
      <c r="G3" s="17" t="s">
        <v>82</v>
      </c>
    </row>
    <row r="4" spans="1:7" s="11" customFormat="1" ht="32.1" customHeight="1">
      <c r="A4" s="25">
        <v>1</v>
      </c>
      <c r="B4" s="26" t="s">
        <v>118</v>
      </c>
      <c r="C4" s="27" t="s">
        <v>53</v>
      </c>
      <c r="D4" s="13">
        <v>94.5</v>
      </c>
      <c r="E4" s="13">
        <v>88.4</v>
      </c>
      <c r="F4" s="13">
        <v>93.7</v>
      </c>
      <c r="G4" s="33">
        <f>(E4+F4)/2</f>
        <v>91.050000000000011</v>
      </c>
    </row>
    <row r="5" spans="1:7" s="11" customFormat="1" ht="39.950000000000003" customHeight="1">
      <c r="A5" s="25">
        <v>2</v>
      </c>
      <c r="B5" s="26" t="s">
        <v>119</v>
      </c>
      <c r="C5" s="27" t="s">
        <v>55</v>
      </c>
      <c r="D5" s="13">
        <v>95.25</v>
      </c>
      <c r="E5" s="13">
        <v>88.2</v>
      </c>
      <c r="F5" s="13">
        <v>93.2</v>
      </c>
      <c r="G5" s="33">
        <f>(E5+F5)/2</f>
        <v>90.7</v>
      </c>
    </row>
    <row r="6" spans="1:7" s="11" customFormat="1" ht="39.950000000000003" customHeight="1">
      <c r="A6" s="25">
        <v>3</v>
      </c>
      <c r="B6" s="26" t="s">
        <v>120</v>
      </c>
      <c r="C6" s="27" t="s">
        <v>43</v>
      </c>
      <c r="D6" s="13">
        <v>94</v>
      </c>
      <c r="E6" s="13">
        <v>86.6</v>
      </c>
      <c r="F6" s="13">
        <v>92.8</v>
      </c>
      <c r="G6" s="33">
        <f t="shared" ref="G6:G19" si="0">(E6+F6)/2</f>
        <v>89.699999999999989</v>
      </c>
    </row>
    <row r="7" spans="1:7" s="11" customFormat="1" ht="32.1" customHeight="1">
      <c r="A7" s="25">
        <v>4</v>
      </c>
      <c r="B7" s="26" t="s">
        <v>121</v>
      </c>
      <c r="C7" s="27" t="s">
        <v>54</v>
      </c>
      <c r="D7" s="13">
        <v>91.8</v>
      </c>
      <c r="E7" s="13">
        <v>86.5</v>
      </c>
      <c r="F7" s="13">
        <v>90.9</v>
      </c>
      <c r="G7" s="33">
        <f>(E7+F7)/2</f>
        <v>88.7</v>
      </c>
    </row>
    <row r="8" spans="1:7" s="11" customFormat="1" ht="32.1" customHeight="1">
      <c r="A8" s="25">
        <v>5</v>
      </c>
      <c r="B8" s="26" t="s">
        <v>122</v>
      </c>
      <c r="C8" s="27" t="s">
        <v>29</v>
      </c>
      <c r="D8" s="13">
        <v>92.8</v>
      </c>
      <c r="E8" s="13">
        <v>86.3</v>
      </c>
      <c r="F8" s="13">
        <v>90.8</v>
      </c>
      <c r="G8" s="33">
        <f>(E8+F8)/2</f>
        <v>88.55</v>
      </c>
    </row>
    <row r="9" spans="1:7" s="11" customFormat="1" ht="39.950000000000003" customHeight="1">
      <c r="A9" s="25">
        <v>6</v>
      </c>
      <c r="B9" s="26" t="s">
        <v>123</v>
      </c>
      <c r="C9" s="27" t="s">
        <v>39</v>
      </c>
      <c r="D9" s="13">
        <v>87.2</v>
      </c>
      <c r="E9" s="13">
        <v>87</v>
      </c>
      <c r="F9" s="13">
        <v>86.9</v>
      </c>
      <c r="G9" s="33">
        <f>(E9+F9)/2</f>
        <v>86.95</v>
      </c>
    </row>
    <row r="10" spans="1:7" s="11" customFormat="1" ht="39.950000000000003" customHeight="1">
      <c r="A10" s="25">
        <v>7</v>
      </c>
      <c r="B10" s="26" t="s">
        <v>124</v>
      </c>
      <c r="C10" s="27" t="s">
        <v>30</v>
      </c>
      <c r="D10" s="13">
        <v>90.2</v>
      </c>
      <c r="E10" s="13">
        <v>84.6</v>
      </c>
      <c r="F10" s="13">
        <v>88.7</v>
      </c>
      <c r="G10" s="33">
        <f>(E10+F10)/2</f>
        <v>86.65</v>
      </c>
    </row>
    <row r="11" spans="1:7" s="11" customFormat="1" ht="39.950000000000003" customHeight="1">
      <c r="A11" s="25">
        <v>8</v>
      </c>
      <c r="B11" s="26" t="s">
        <v>125</v>
      </c>
      <c r="C11" s="27" t="s">
        <v>28</v>
      </c>
      <c r="D11" s="13">
        <v>87</v>
      </c>
      <c r="E11" s="13">
        <v>85.8</v>
      </c>
      <c r="F11" s="13">
        <v>86.5</v>
      </c>
      <c r="G11" s="33">
        <f t="shared" si="0"/>
        <v>86.15</v>
      </c>
    </row>
    <row r="12" spans="1:7" s="11" customFormat="1" ht="39.950000000000003" customHeight="1">
      <c r="A12" s="25">
        <v>9</v>
      </c>
      <c r="B12" s="26" t="s">
        <v>126</v>
      </c>
      <c r="C12" s="27" t="s">
        <v>29</v>
      </c>
      <c r="D12" s="13">
        <v>92.6</v>
      </c>
      <c r="E12" s="13">
        <v>84.7</v>
      </c>
      <c r="F12" s="13">
        <v>87.5</v>
      </c>
      <c r="G12" s="33">
        <f t="shared" si="0"/>
        <v>86.1</v>
      </c>
    </row>
    <row r="13" spans="1:7" s="11" customFormat="1" ht="39.950000000000003" customHeight="1">
      <c r="A13" s="25">
        <v>10</v>
      </c>
      <c r="B13" s="26" t="s">
        <v>127</v>
      </c>
      <c r="C13" s="27" t="s">
        <v>66</v>
      </c>
      <c r="D13" s="13">
        <v>92.2</v>
      </c>
      <c r="E13" s="13">
        <v>85.2</v>
      </c>
      <c r="F13" s="13">
        <v>86.7</v>
      </c>
      <c r="G13" s="33">
        <f>(E13+F13)/2</f>
        <v>85.95</v>
      </c>
    </row>
    <row r="14" spans="1:7" s="11" customFormat="1" ht="39.950000000000003" customHeight="1">
      <c r="A14" s="25">
        <v>11</v>
      </c>
      <c r="B14" s="26" t="s">
        <v>128</v>
      </c>
      <c r="C14" s="27" t="s">
        <v>44</v>
      </c>
      <c r="D14" s="13">
        <v>91.3</v>
      </c>
      <c r="E14" s="13">
        <v>84.5</v>
      </c>
      <c r="F14" s="13">
        <v>87.3</v>
      </c>
      <c r="G14" s="33">
        <f>(E14+F14)/2</f>
        <v>85.9</v>
      </c>
    </row>
    <row r="15" spans="1:7" s="3" customFormat="1" ht="39.950000000000003" customHeight="1">
      <c r="A15" s="6">
        <v>12</v>
      </c>
      <c r="B15" s="5" t="s">
        <v>3</v>
      </c>
      <c r="C15" s="8" t="s">
        <v>27</v>
      </c>
      <c r="D15" s="12">
        <v>85.85</v>
      </c>
      <c r="E15" s="12">
        <v>86.2</v>
      </c>
      <c r="F15" s="12">
        <v>85.5</v>
      </c>
      <c r="G15" s="31">
        <f t="shared" si="0"/>
        <v>85.85</v>
      </c>
    </row>
    <row r="16" spans="1:7" s="3" customFormat="1" ht="39.950000000000003" customHeight="1">
      <c r="A16" s="6">
        <v>13</v>
      </c>
      <c r="B16" s="5" t="s">
        <v>4</v>
      </c>
      <c r="C16" s="8" t="s">
        <v>32</v>
      </c>
      <c r="D16" s="12">
        <v>85.65</v>
      </c>
      <c r="E16" s="12">
        <v>84.7</v>
      </c>
      <c r="F16" s="12">
        <v>84</v>
      </c>
      <c r="G16" s="31">
        <f t="shared" si="0"/>
        <v>84.35</v>
      </c>
    </row>
    <row r="17" spans="1:7" s="3" customFormat="1" ht="39.950000000000003" customHeight="1">
      <c r="A17" s="6">
        <v>14</v>
      </c>
      <c r="B17" s="9" t="s">
        <v>116</v>
      </c>
      <c r="C17" s="8" t="s">
        <v>27</v>
      </c>
      <c r="D17" s="12">
        <v>83.9</v>
      </c>
      <c r="E17" s="12">
        <v>83.8</v>
      </c>
      <c r="F17" s="12">
        <v>83.7</v>
      </c>
      <c r="G17" s="31">
        <f t="shared" si="0"/>
        <v>83.75</v>
      </c>
    </row>
    <row r="18" spans="1:7" s="3" customFormat="1" ht="39.950000000000003" customHeight="1">
      <c r="A18" s="6">
        <v>15</v>
      </c>
      <c r="B18" s="5" t="s">
        <v>7</v>
      </c>
      <c r="C18" s="8" t="s">
        <v>32</v>
      </c>
      <c r="D18" s="12">
        <v>88.25</v>
      </c>
      <c r="E18" s="12">
        <v>81.599999999999994</v>
      </c>
      <c r="F18" s="12">
        <v>83.7</v>
      </c>
      <c r="G18" s="31">
        <f t="shared" si="0"/>
        <v>82.65</v>
      </c>
    </row>
    <row r="19" spans="1:7" s="3" customFormat="1" ht="39.950000000000003" customHeight="1">
      <c r="A19" s="6">
        <v>16</v>
      </c>
      <c r="B19" s="5" t="s">
        <v>14</v>
      </c>
      <c r="C19" s="8" t="s">
        <v>61</v>
      </c>
      <c r="D19" s="12">
        <v>87.15</v>
      </c>
      <c r="E19" s="12">
        <v>80.900000000000006</v>
      </c>
      <c r="F19" s="12">
        <v>83.1</v>
      </c>
      <c r="G19" s="31">
        <f t="shared" si="0"/>
        <v>82</v>
      </c>
    </row>
    <row r="20" spans="1:7" ht="39.950000000000003" customHeight="1">
      <c r="A20" s="51" t="s">
        <v>83</v>
      </c>
      <c r="B20" s="51"/>
      <c r="C20" s="51"/>
      <c r="D20" s="51"/>
      <c r="E20" s="51"/>
      <c r="F20" s="51"/>
      <c r="G20" s="51"/>
    </row>
  </sheetData>
  <mergeCells count="3">
    <mergeCell ref="A1:G1"/>
    <mergeCell ref="A20:G20"/>
    <mergeCell ref="A2:G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6" workbookViewId="0">
      <selection activeCell="K16" sqref="K16"/>
    </sheetView>
  </sheetViews>
  <sheetFormatPr defaultRowHeight="14.25"/>
  <cols>
    <col min="1" max="1" width="5.5" customWidth="1"/>
    <col min="2" max="2" width="22.625" customWidth="1"/>
    <col min="3" max="3" width="20.375" customWidth="1"/>
    <col min="4" max="4" width="9.75" style="32" customWidth="1"/>
    <col min="5" max="5" width="9.5" style="32" customWidth="1"/>
    <col min="6" max="6" width="8.375" style="32" customWidth="1"/>
    <col min="7" max="7" width="7.875" style="35" customWidth="1"/>
  </cols>
  <sheetData>
    <row r="1" spans="1:7" ht="42" customHeight="1">
      <c r="A1" s="49" t="s">
        <v>86</v>
      </c>
      <c r="B1" s="49"/>
      <c r="C1" s="49"/>
      <c r="D1" s="49"/>
      <c r="E1" s="49"/>
      <c r="F1" s="49"/>
      <c r="G1" s="49"/>
    </row>
    <row r="2" spans="1:7" s="3" customFormat="1" ht="32.25" customHeight="1">
      <c r="A2" s="52" t="s">
        <v>74</v>
      </c>
      <c r="B2" s="52"/>
      <c r="C2" s="52"/>
      <c r="D2" s="52"/>
      <c r="E2" s="52"/>
      <c r="F2" s="52"/>
      <c r="G2" s="52"/>
    </row>
    <row r="3" spans="1:7" s="1" customFormat="1" ht="40.5" customHeight="1">
      <c r="A3" s="7" t="s">
        <v>21</v>
      </c>
      <c r="B3" s="14" t="s">
        <v>80</v>
      </c>
      <c r="C3" s="14" t="s">
        <v>81</v>
      </c>
      <c r="D3" s="15" t="s">
        <v>129</v>
      </c>
      <c r="E3" s="16" t="s">
        <v>99</v>
      </c>
      <c r="F3" s="16" t="s">
        <v>100</v>
      </c>
      <c r="G3" s="34" t="s">
        <v>82</v>
      </c>
    </row>
    <row r="4" spans="1:7" s="11" customFormat="1" ht="32.1" customHeight="1">
      <c r="A4" s="25">
        <v>1</v>
      </c>
      <c r="B4" s="26" t="s">
        <v>130</v>
      </c>
      <c r="C4" s="27" t="s">
        <v>60</v>
      </c>
      <c r="D4" s="13">
        <v>92.5</v>
      </c>
      <c r="E4" s="13">
        <v>91.2</v>
      </c>
      <c r="F4" s="13">
        <v>91.4</v>
      </c>
      <c r="G4" s="28">
        <f t="shared" ref="G4:G15" si="0">(E4+F4)/2</f>
        <v>91.300000000000011</v>
      </c>
    </row>
    <row r="5" spans="1:7" s="11" customFormat="1" ht="32.1" customHeight="1">
      <c r="A5" s="25">
        <v>2</v>
      </c>
      <c r="B5" s="26" t="s">
        <v>131</v>
      </c>
      <c r="C5" s="27" t="s">
        <v>39</v>
      </c>
      <c r="D5" s="13">
        <v>92.46</v>
      </c>
      <c r="E5" s="13">
        <v>90.8</v>
      </c>
      <c r="F5" s="13">
        <v>91.06</v>
      </c>
      <c r="G5" s="28">
        <f t="shared" si="0"/>
        <v>90.93</v>
      </c>
    </row>
    <row r="6" spans="1:7" s="11" customFormat="1" ht="32.1" customHeight="1">
      <c r="A6" s="25">
        <v>3</v>
      </c>
      <c r="B6" s="26" t="s">
        <v>132</v>
      </c>
      <c r="C6" s="27" t="s">
        <v>45</v>
      </c>
      <c r="D6" s="13">
        <v>92.75</v>
      </c>
      <c r="E6" s="13">
        <v>90.55</v>
      </c>
      <c r="F6" s="13">
        <v>90.95</v>
      </c>
      <c r="G6" s="28">
        <f t="shared" si="0"/>
        <v>90.75</v>
      </c>
    </row>
    <row r="7" spans="1:7" s="11" customFormat="1" ht="32.1" customHeight="1">
      <c r="A7" s="25">
        <v>4</v>
      </c>
      <c r="B7" s="26" t="s">
        <v>133</v>
      </c>
      <c r="C7" s="27" t="s">
        <v>54</v>
      </c>
      <c r="D7" s="13">
        <v>93.8</v>
      </c>
      <c r="E7" s="13">
        <v>87.15</v>
      </c>
      <c r="F7" s="13">
        <v>92.75</v>
      </c>
      <c r="G7" s="28">
        <f t="shared" si="0"/>
        <v>89.95</v>
      </c>
    </row>
    <row r="8" spans="1:7" s="11" customFormat="1" ht="32.1" customHeight="1">
      <c r="A8" s="25">
        <v>5</v>
      </c>
      <c r="B8" s="26" t="s">
        <v>134</v>
      </c>
      <c r="C8" s="27" t="s">
        <v>45</v>
      </c>
      <c r="D8" s="13">
        <v>91.4</v>
      </c>
      <c r="E8" s="13">
        <v>89.2</v>
      </c>
      <c r="F8" s="13">
        <v>89.6</v>
      </c>
      <c r="G8" s="28">
        <f t="shared" si="0"/>
        <v>89.4</v>
      </c>
    </row>
    <row r="9" spans="1:7" s="11" customFormat="1" ht="32.1" customHeight="1">
      <c r="A9" s="25">
        <v>6</v>
      </c>
      <c r="B9" s="36" t="s">
        <v>41</v>
      </c>
      <c r="C9" s="27" t="s">
        <v>48</v>
      </c>
      <c r="D9" s="13">
        <v>95.35</v>
      </c>
      <c r="E9" s="13">
        <v>88.85</v>
      </c>
      <c r="F9" s="13">
        <v>89.45</v>
      </c>
      <c r="G9" s="28">
        <f t="shared" si="0"/>
        <v>89.15</v>
      </c>
    </row>
    <row r="10" spans="1:7" s="11" customFormat="1" ht="32.1" customHeight="1">
      <c r="A10" s="25">
        <v>7</v>
      </c>
      <c r="B10" s="26" t="s">
        <v>135</v>
      </c>
      <c r="C10" s="27" t="s">
        <v>37</v>
      </c>
      <c r="D10" s="13">
        <v>91.75</v>
      </c>
      <c r="E10" s="13">
        <v>88.5</v>
      </c>
      <c r="F10" s="13">
        <v>89.25</v>
      </c>
      <c r="G10" s="28">
        <f t="shared" si="0"/>
        <v>88.875</v>
      </c>
    </row>
    <row r="11" spans="1:7" s="11" customFormat="1" ht="32.1" customHeight="1">
      <c r="A11" s="25">
        <v>8</v>
      </c>
      <c r="B11" s="26" t="s">
        <v>136</v>
      </c>
      <c r="C11" s="27" t="s">
        <v>39</v>
      </c>
      <c r="D11" s="13">
        <v>85.2</v>
      </c>
      <c r="E11" s="13">
        <v>83.42</v>
      </c>
      <c r="F11" s="13">
        <v>94.05</v>
      </c>
      <c r="G11" s="28">
        <f t="shared" si="0"/>
        <v>88.734999999999999</v>
      </c>
    </row>
    <row r="12" spans="1:7" s="11" customFormat="1" ht="32.1" customHeight="1">
      <c r="A12" s="25">
        <v>9</v>
      </c>
      <c r="B12" s="26" t="s">
        <v>137</v>
      </c>
      <c r="C12" s="27" t="s">
        <v>29</v>
      </c>
      <c r="D12" s="13">
        <v>94.8</v>
      </c>
      <c r="E12" s="13">
        <v>88.2</v>
      </c>
      <c r="F12" s="13">
        <v>89.25</v>
      </c>
      <c r="G12" s="28">
        <f t="shared" si="0"/>
        <v>88.724999999999994</v>
      </c>
    </row>
    <row r="13" spans="1:7" s="11" customFormat="1" ht="32.1" customHeight="1">
      <c r="A13" s="25">
        <v>10</v>
      </c>
      <c r="B13" s="26" t="s">
        <v>138</v>
      </c>
      <c r="C13" s="27" t="s">
        <v>54</v>
      </c>
      <c r="D13" s="13">
        <v>89.3</v>
      </c>
      <c r="E13" s="13">
        <v>88.5</v>
      </c>
      <c r="F13" s="13">
        <v>88.7</v>
      </c>
      <c r="G13" s="28">
        <f t="shared" si="0"/>
        <v>88.6</v>
      </c>
    </row>
    <row r="14" spans="1:7" s="11" customFormat="1" ht="32.1" customHeight="1">
      <c r="A14" s="25">
        <v>11</v>
      </c>
      <c r="B14" s="26" t="s">
        <v>139</v>
      </c>
      <c r="C14" s="27" t="s">
        <v>68</v>
      </c>
      <c r="D14" s="13">
        <v>88.8</v>
      </c>
      <c r="E14" s="13">
        <v>87.8</v>
      </c>
      <c r="F14" s="13">
        <v>88.2</v>
      </c>
      <c r="G14" s="28">
        <f t="shared" si="0"/>
        <v>88</v>
      </c>
    </row>
    <row r="15" spans="1:7" s="11" customFormat="1" ht="32.1" customHeight="1">
      <c r="A15" s="25">
        <v>12</v>
      </c>
      <c r="B15" s="26" t="s">
        <v>140</v>
      </c>
      <c r="C15" s="27" t="s">
        <v>50</v>
      </c>
      <c r="D15" s="13">
        <v>87.65</v>
      </c>
      <c r="E15" s="13">
        <v>87.65</v>
      </c>
      <c r="F15" s="13">
        <v>86.75</v>
      </c>
      <c r="G15" s="28">
        <f t="shared" si="0"/>
        <v>87.2</v>
      </c>
    </row>
    <row r="16" spans="1:7" s="11" customFormat="1" ht="32.1" customHeight="1">
      <c r="A16" s="25">
        <v>13</v>
      </c>
      <c r="B16" s="26" t="s">
        <v>141</v>
      </c>
      <c r="C16" s="27" t="s">
        <v>38</v>
      </c>
      <c r="D16" s="13">
        <v>90.75</v>
      </c>
      <c r="E16" s="13">
        <v>87.75</v>
      </c>
      <c r="F16" s="13">
        <v>86.05</v>
      </c>
      <c r="G16" s="28">
        <f t="shared" ref="G16:G21" si="1">(E16+F16)/2</f>
        <v>86.9</v>
      </c>
    </row>
    <row r="17" spans="1:7" s="11" customFormat="1" ht="32.1" customHeight="1">
      <c r="A17" s="25">
        <v>14</v>
      </c>
      <c r="B17" s="36" t="s">
        <v>24</v>
      </c>
      <c r="C17" s="27" t="s">
        <v>27</v>
      </c>
      <c r="D17" s="13">
        <v>89.65</v>
      </c>
      <c r="E17" s="13">
        <v>87.3</v>
      </c>
      <c r="F17" s="13">
        <v>86.05</v>
      </c>
      <c r="G17" s="28">
        <f>(E17+F17)/2</f>
        <v>86.674999999999997</v>
      </c>
    </row>
    <row r="18" spans="1:7" s="3" customFormat="1" ht="32.1" customHeight="1">
      <c r="A18" s="4">
        <v>15</v>
      </c>
      <c r="B18" s="5" t="s">
        <v>19</v>
      </c>
      <c r="C18" s="8" t="s">
        <v>71</v>
      </c>
      <c r="D18" s="12">
        <v>86.55</v>
      </c>
      <c r="E18" s="12">
        <v>86.1</v>
      </c>
      <c r="F18" s="12">
        <v>85.95</v>
      </c>
      <c r="G18" s="23">
        <f>(E18+F18)/2</f>
        <v>86.025000000000006</v>
      </c>
    </row>
    <row r="19" spans="1:7" s="3" customFormat="1" ht="32.1" customHeight="1">
      <c r="A19" s="4">
        <v>16</v>
      </c>
      <c r="B19" s="5" t="s">
        <v>2</v>
      </c>
      <c r="C19" s="8" t="s">
        <v>34</v>
      </c>
      <c r="D19" s="12">
        <v>88.04</v>
      </c>
      <c r="E19" s="12">
        <v>86.24</v>
      </c>
      <c r="F19" s="12">
        <v>85.75</v>
      </c>
      <c r="G19" s="23">
        <f>(E19+F19)/2</f>
        <v>85.995000000000005</v>
      </c>
    </row>
    <row r="20" spans="1:7" s="3" customFormat="1" ht="32.1" customHeight="1">
      <c r="A20" s="4">
        <v>17</v>
      </c>
      <c r="B20" s="5" t="s">
        <v>10</v>
      </c>
      <c r="C20" s="8" t="s">
        <v>46</v>
      </c>
      <c r="D20" s="12">
        <v>89.3</v>
      </c>
      <c r="E20" s="12">
        <v>86.1</v>
      </c>
      <c r="F20" s="12">
        <v>85.7</v>
      </c>
      <c r="G20" s="23">
        <f>(E20+F20)/2</f>
        <v>85.9</v>
      </c>
    </row>
    <row r="21" spans="1:7" s="3" customFormat="1" ht="32.1" customHeight="1">
      <c r="A21" s="4">
        <v>18</v>
      </c>
      <c r="B21" s="5" t="s">
        <v>16</v>
      </c>
      <c r="C21" s="8" t="s">
        <v>50</v>
      </c>
      <c r="D21" s="12">
        <v>86.45</v>
      </c>
      <c r="E21" s="12">
        <v>85.5</v>
      </c>
      <c r="F21" s="12">
        <v>85.85</v>
      </c>
      <c r="G21" s="23">
        <f t="shared" si="1"/>
        <v>85.674999999999997</v>
      </c>
    </row>
    <row r="22" spans="1:7" s="3" customFormat="1" ht="32.1" customHeight="1">
      <c r="A22" s="4">
        <v>19</v>
      </c>
      <c r="B22" s="10" t="s">
        <v>22</v>
      </c>
      <c r="C22" s="8" t="s">
        <v>35</v>
      </c>
      <c r="D22" s="12">
        <v>92</v>
      </c>
      <c r="E22" s="12">
        <v>84.5</v>
      </c>
      <c r="F22" s="12">
        <v>85.5</v>
      </c>
      <c r="G22" s="23">
        <f>(E22+F22)/2</f>
        <v>85</v>
      </c>
    </row>
    <row r="23" spans="1:7" ht="57.75" customHeight="1">
      <c r="A23" s="51" t="s">
        <v>85</v>
      </c>
      <c r="B23" s="51"/>
      <c r="C23" s="51"/>
      <c r="D23" s="51"/>
      <c r="E23" s="51"/>
      <c r="F23" s="51"/>
      <c r="G23" s="51"/>
    </row>
  </sheetData>
  <mergeCells count="3">
    <mergeCell ref="A1:G1"/>
    <mergeCell ref="A2:G2"/>
    <mergeCell ref="A23:G2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7" workbookViewId="0">
      <selection activeCell="H7" sqref="H7"/>
    </sheetView>
  </sheetViews>
  <sheetFormatPr defaultRowHeight="14.25"/>
  <cols>
    <col min="1" max="1" width="5.5" customWidth="1"/>
    <col min="2" max="2" width="29.375" customWidth="1"/>
    <col min="3" max="3" width="17.5" customWidth="1"/>
    <col min="4" max="4" width="9.875" style="32" customWidth="1"/>
    <col min="5" max="5" width="8.375" style="32" customWidth="1"/>
    <col min="6" max="6" width="8.25" style="32" customWidth="1"/>
    <col min="7" max="7" width="8.875" style="32" customWidth="1"/>
  </cols>
  <sheetData>
    <row r="1" spans="1:7" ht="44.25" customHeight="1">
      <c r="A1" s="49" t="s">
        <v>92</v>
      </c>
      <c r="B1" s="49"/>
      <c r="C1" s="49"/>
      <c r="D1" s="49"/>
      <c r="E1" s="49"/>
      <c r="F1" s="49"/>
      <c r="G1" s="49"/>
    </row>
    <row r="2" spans="1:7" s="3" customFormat="1" ht="39.950000000000003" customHeight="1">
      <c r="A2" s="47" t="s">
        <v>75</v>
      </c>
      <c r="B2" s="47"/>
      <c r="C2" s="47"/>
      <c r="D2" s="47"/>
      <c r="E2" s="47"/>
      <c r="F2" s="47"/>
      <c r="G2" s="47"/>
    </row>
    <row r="3" spans="1:7" s="1" customFormat="1" ht="39.950000000000003" customHeight="1">
      <c r="A3" s="7" t="s">
        <v>21</v>
      </c>
      <c r="B3" s="14" t="s">
        <v>80</v>
      </c>
      <c r="C3" s="14" t="s">
        <v>81</v>
      </c>
      <c r="D3" s="15" t="s">
        <v>79</v>
      </c>
      <c r="E3" s="16" t="s">
        <v>142</v>
      </c>
      <c r="F3" s="16" t="s">
        <v>101</v>
      </c>
      <c r="G3" s="17" t="s">
        <v>82</v>
      </c>
    </row>
    <row r="4" spans="1:7" s="11" customFormat="1" ht="39.950000000000003" customHeight="1">
      <c r="A4" s="25">
        <v>1</v>
      </c>
      <c r="B4" s="26" t="s">
        <v>143</v>
      </c>
      <c r="C4" s="27" t="s">
        <v>60</v>
      </c>
      <c r="D4" s="13">
        <v>95.15</v>
      </c>
      <c r="E4" s="13">
        <v>92.1</v>
      </c>
      <c r="F4" s="13">
        <v>92.8</v>
      </c>
      <c r="G4" s="33">
        <f>(E4+F4)/2</f>
        <v>92.449999999999989</v>
      </c>
    </row>
    <row r="5" spans="1:7" s="11" customFormat="1" ht="39.950000000000003" customHeight="1">
      <c r="A5" s="25">
        <v>2</v>
      </c>
      <c r="B5" s="36" t="s">
        <v>49</v>
      </c>
      <c r="C5" s="27" t="s">
        <v>47</v>
      </c>
      <c r="D5" s="13">
        <v>92.7</v>
      </c>
      <c r="E5" s="13">
        <v>91.5</v>
      </c>
      <c r="F5" s="13">
        <v>91.3</v>
      </c>
      <c r="G5" s="33">
        <f>(E5+F5)/2</f>
        <v>91.4</v>
      </c>
    </row>
    <row r="6" spans="1:7" s="11" customFormat="1" ht="39.950000000000003" customHeight="1">
      <c r="A6" s="25">
        <v>3</v>
      </c>
      <c r="B6" s="26" t="s">
        <v>144</v>
      </c>
      <c r="C6" s="27" t="s">
        <v>63</v>
      </c>
      <c r="D6" s="13">
        <v>92.4</v>
      </c>
      <c r="E6" s="13">
        <v>91.4</v>
      </c>
      <c r="F6" s="13">
        <v>91.1</v>
      </c>
      <c r="G6" s="33">
        <f t="shared" ref="G6:G15" si="0">(E6+F6)/2</f>
        <v>91.25</v>
      </c>
    </row>
    <row r="7" spans="1:7" s="11" customFormat="1" ht="39.950000000000003" customHeight="1">
      <c r="A7" s="25">
        <v>4</v>
      </c>
      <c r="B7" s="26" t="s">
        <v>145</v>
      </c>
      <c r="C7" s="27" t="s">
        <v>31</v>
      </c>
      <c r="D7" s="13">
        <v>92.05</v>
      </c>
      <c r="E7" s="13">
        <v>89.9</v>
      </c>
      <c r="F7" s="13">
        <v>90.2</v>
      </c>
      <c r="G7" s="33">
        <f>(E7+F7)/2</f>
        <v>90.050000000000011</v>
      </c>
    </row>
    <row r="8" spans="1:7" s="11" customFormat="1" ht="39.950000000000003" customHeight="1">
      <c r="A8" s="25">
        <v>5</v>
      </c>
      <c r="B8" s="26" t="s">
        <v>146</v>
      </c>
      <c r="C8" s="27" t="s">
        <v>64</v>
      </c>
      <c r="D8" s="13">
        <v>91.6</v>
      </c>
      <c r="E8" s="13">
        <v>89.5</v>
      </c>
      <c r="F8" s="13">
        <v>89.8</v>
      </c>
      <c r="G8" s="33">
        <f>(E8+F8)/2</f>
        <v>89.65</v>
      </c>
    </row>
    <row r="9" spans="1:7" s="11" customFormat="1" ht="39.950000000000003" customHeight="1">
      <c r="A9" s="25">
        <v>6</v>
      </c>
      <c r="B9" s="26" t="s">
        <v>147</v>
      </c>
      <c r="C9" s="27" t="s">
        <v>67</v>
      </c>
      <c r="D9" s="13">
        <v>91.4</v>
      </c>
      <c r="E9" s="13">
        <v>86.9</v>
      </c>
      <c r="F9" s="13">
        <v>87.6</v>
      </c>
      <c r="G9" s="33">
        <f>(E9+F9)/2</f>
        <v>87.25</v>
      </c>
    </row>
    <row r="10" spans="1:7" s="11" customFormat="1" ht="39.950000000000003" customHeight="1">
      <c r="A10" s="25">
        <v>7</v>
      </c>
      <c r="B10" s="26" t="s">
        <v>148</v>
      </c>
      <c r="C10" s="27" t="s">
        <v>46</v>
      </c>
      <c r="D10" s="13">
        <v>90.85</v>
      </c>
      <c r="E10" s="13">
        <v>86.5</v>
      </c>
      <c r="F10" s="13">
        <v>85.2</v>
      </c>
      <c r="G10" s="33">
        <f>(E10+F10)/2</f>
        <v>85.85</v>
      </c>
    </row>
    <row r="11" spans="1:7" s="11" customFormat="1" ht="39.950000000000003" customHeight="1">
      <c r="A11" s="25">
        <v>8</v>
      </c>
      <c r="B11" s="26" t="s">
        <v>149</v>
      </c>
      <c r="C11" s="27" t="s">
        <v>50</v>
      </c>
      <c r="D11" s="13">
        <v>85.7</v>
      </c>
      <c r="E11" s="13">
        <v>85.2</v>
      </c>
      <c r="F11" s="13">
        <v>83.8</v>
      </c>
      <c r="G11" s="33">
        <f>(E11+F11)/2</f>
        <v>84.5</v>
      </c>
    </row>
    <row r="12" spans="1:7" s="3" customFormat="1" ht="39.950000000000003" customHeight="1">
      <c r="A12" s="4">
        <v>9</v>
      </c>
      <c r="B12" s="5" t="s">
        <v>15</v>
      </c>
      <c r="C12" s="8" t="s">
        <v>67</v>
      </c>
      <c r="D12" s="12">
        <v>93.64</v>
      </c>
      <c r="E12" s="12">
        <v>84.6</v>
      </c>
      <c r="F12" s="12">
        <v>83.3</v>
      </c>
      <c r="G12" s="31">
        <f t="shared" si="0"/>
        <v>83.949999999999989</v>
      </c>
    </row>
    <row r="13" spans="1:7" s="3" customFormat="1" ht="39.950000000000003" customHeight="1">
      <c r="A13" s="4">
        <v>10</v>
      </c>
      <c r="B13" s="5" t="s">
        <v>13</v>
      </c>
      <c r="C13" s="8" t="s">
        <v>60</v>
      </c>
      <c r="D13" s="12">
        <v>90.3</v>
      </c>
      <c r="E13" s="12">
        <v>84.5</v>
      </c>
      <c r="F13" s="12">
        <v>80.5</v>
      </c>
      <c r="G13" s="31">
        <f t="shared" si="0"/>
        <v>82.5</v>
      </c>
    </row>
    <row r="14" spans="1:7" s="3" customFormat="1" ht="39.950000000000003" customHeight="1">
      <c r="A14" s="4">
        <v>11</v>
      </c>
      <c r="B14" s="5" t="s">
        <v>6</v>
      </c>
      <c r="C14" s="8" t="s">
        <v>31</v>
      </c>
      <c r="D14" s="12">
        <v>84.67</v>
      </c>
      <c r="E14" s="12">
        <v>82.5</v>
      </c>
      <c r="F14" s="12">
        <v>81.900000000000006</v>
      </c>
      <c r="G14" s="31">
        <f t="shared" si="0"/>
        <v>82.2</v>
      </c>
    </row>
    <row r="15" spans="1:7" s="3" customFormat="1" ht="39.950000000000003" customHeight="1">
      <c r="A15" s="4">
        <v>12</v>
      </c>
      <c r="B15" s="10" t="s">
        <v>62</v>
      </c>
      <c r="C15" s="8" t="s">
        <v>65</v>
      </c>
      <c r="D15" s="12">
        <v>93.35</v>
      </c>
      <c r="E15" s="12">
        <v>78.5</v>
      </c>
      <c r="F15" s="12">
        <v>78.400000000000006</v>
      </c>
      <c r="G15" s="31">
        <f t="shared" si="0"/>
        <v>78.45</v>
      </c>
    </row>
    <row r="16" spans="1:7" ht="39.950000000000003" customHeight="1">
      <c r="A16" s="51" t="s">
        <v>91</v>
      </c>
      <c r="B16" s="51"/>
      <c r="C16" s="51"/>
      <c r="D16" s="51"/>
      <c r="E16" s="51"/>
      <c r="F16" s="51"/>
      <c r="G16" s="51"/>
    </row>
  </sheetData>
  <mergeCells count="3">
    <mergeCell ref="A1:G1"/>
    <mergeCell ref="A2:G2"/>
    <mergeCell ref="A16:G16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workbookViewId="0">
      <selection activeCell="H13" sqref="H13"/>
    </sheetView>
  </sheetViews>
  <sheetFormatPr defaultRowHeight="14.25"/>
  <cols>
    <col min="1" max="1" width="5" customWidth="1"/>
    <col min="2" max="2" width="28.625" customWidth="1"/>
    <col min="3" max="3" width="21.75" customWidth="1"/>
    <col min="4" max="4" width="10.75" style="32" customWidth="1"/>
    <col min="5" max="5" width="9.75" style="32" customWidth="1"/>
    <col min="6" max="6" width="8.5" style="32" customWidth="1"/>
    <col min="7" max="7" width="9" style="35"/>
  </cols>
  <sheetData>
    <row r="1" spans="1:7" ht="39.75" customHeight="1">
      <c r="A1" s="49" t="s">
        <v>93</v>
      </c>
      <c r="B1" s="49"/>
      <c r="C1" s="49"/>
      <c r="D1" s="49"/>
      <c r="E1" s="49"/>
      <c r="F1" s="49"/>
      <c r="G1" s="49"/>
    </row>
    <row r="2" spans="1:7" s="3" customFormat="1" ht="30" customHeight="1">
      <c r="A2" s="53" t="s">
        <v>76</v>
      </c>
      <c r="B2" s="54"/>
      <c r="C2" s="54"/>
      <c r="D2" s="54"/>
      <c r="E2" s="54"/>
      <c r="F2" s="54"/>
      <c r="G2" s="54"/>
    </row>
    <row r="3" spans="1:7" s="1" customFormat="1" ht="39.950000000000003" customHeight="1">
      <c r="A3" s="7" t="s">
        <v>21</v>
      </c>
      <c r="B3" s="14" t="s">
        <v>80</v>
      </c>
      <c r="C3" s="14" t="s">
        <v>81</v>
      </c>
      <c r="D3" s="15" t="s">
        <v>150</v>
      </c>
      <c r="E3" s="16" t="s">
        <v>102</v>
      </c>
      <c r="F3" s="16" t="s">
        <v>103</v>
      </c>
      <c r="G3" s="34" t="s">
        <v>82</v>
      </c>
    </row>
    <row r="4" spans="1:7" s="11" customFormat="1" ht="39.950000000000003" customHeight="1">
      <c r="A4" s="25">
        <v>1</v>
      </c>
      <c r="B4" s="26" t="s">
        <v>151</v>
      </c>
      <c r="C4" s="27" t="s">
        <v>56</v>
      </c>
      <c r="D4" s="13">
        <v>95.5</v>
      </c>
      <c r="E4" s="13">
        <v>93</v>
      </c>
      <c r="F4" s="13">
        <v>94.5</v>
      </c>
      <c r="G4" s="28">
        <f t="shared" ref="G4:G13" si="0">(E4+F4)/2</f>
        <v>93.75</v>
      </c>
    </row>
    <row r="5" spans="1:7" s="11" customFormat="1" ht="39.950000000000003" customHeight="1">
      <c r="A5" s="25">
        <v>2</v>
      </c>
      <c r="B5" s="26" t="s">
        <v>152</v>
      </c>
      <c r="C5" s="27" t="s">
        <v>29</v>
      </c>
      <c r="D5" s="13">
        <v>95.6</v>
      </c>
      <c r="E5" s="13">
        <v>93</v>
      </c>
      <c r="F5" s="13">
        <v>94.3</v>
      </c>
      <c r="G5" s="28">
        <f t="shared" si="0"/>
        <v>93.65</v>
      </c>
    </row>
    <row r="6" spans="1:7" s="11" customFormat="1" ht="39.950000000000003" customHeight="1">
      <c r="A6" s="25">
        <v>3</v>
      </c>
      <c r="B6" s="26" t="s">
        <v>153</v>
      </c>
      <c r="C6" s="27" t="s">
        <v>29</v>
      </c>
      <c r="D6" s="13">
        <v>93.35</v>
      </c>
      <c r="E6" s="13">
        <v>90</v>
      </c>
      <c r="F6" s="13">
        <v>92</v>
      </c>
      <c r="G6" s="28">
        <f t="shared" si="0"/>
        <v>91</v>
      </c>
    </row>
    <row r="7" spans="1:7" s="11" customFormat="1" ht="39.950000000000003" customHeight="1">
      <c r="A7" s="25">
        <v>4</v>
      </c>
      <c r="B7" s="26" t="s">
        <v>154</v>
      </c>
      <c r="C7" s="27" t="s">
        <v>47</v>
      </c>
      <c r="D7" s="13">
        <v>92.35</v>
      </c>
      <c r="E7" s="13">
        <v>89</v>
      </c>
      <c r="F7" s="13">
        <v>89.5</v>
      </c>
      <c r="G7" s="28">
        <f t="shared" si="0"/>
        <v>89.25</v>
      </c>
    </row>
    <row r="8" spans="1:7" s="11" customFormat="1" ht="39.950000000000003" customHeight="1">
      <c r="A8" s="25">
        <v>5</v>
      </c>
      <c r="B8" s="36" t="s">
        <v>59</v>
      </c>
      <c r="C8" s="27" t="s">
        <v>60</v>
      </c>
      <c r="D8" s="13">
        <v>93.35</v>
      </c>
      <c r="E8" s="13">
        <v>88</v>
      </c>
      <c r="F8" s="13">
        <v>90.3</v>
      </c>
      <c r="G8" s="28">
        <f t="shared" si="0"/>
        <v>89.15</v>
      </c>
    </row>
    <row r="9" spans="1:7" s="11" customFormat="1" ht="39.950000000000003" customHeight="1">
      <c r="A9" s="25">
        <v>6</v>
      </c>
      <c r="B9" s="26" t="s">
        <v>155</v>
      </c>
      <c r="C9" s="27" t="s">
        <v>58</v>
      </c>
      <c r="D9" s="13">
        <v>88.4</v>
      </c>
      <c r="E9" s="13">
        <v>89</v>
      </c>
      <c r="F9" s="13">
        <v>88.4</v>
      </c>
      <c r="G9" s="28">
        <f t="shared" si="0"/>
        <v>88.7</v>
      </c>
    </row>
    <row r="10" spans="1:7" s="11" customFormat="1" ht="39.950000000000003" customHeight="1">
      <c r="A10" s="25">
        <v>7</v>
      </c>
      <c r="B10" s="26" t="s">
        <v>156</v>
      </c>
      <c r="C10" s="27" t="s">
        <v>28</v>
      </c>
      <c r="D10" s="13">
        <v>88.02</v>
      </c>
      <c r="E10" s="13">
        <v>88</v>
      </c>
      <c r="F10" s="13">
        <v>87.5</v>
      </c>
      <c r="G10" s="28">
        <f t="shared" si="0"/>
        <v>87.75</v>
      </c>
    </row>
    <row r="11" spans="1:7" s="11" customFormat="1" ht="39.950000000000003" customHeight="1">
      <c r="A11" s="25">
        <v>8</v>
      </c>
      <c r="B11" s="26" t="s">
        <v>157</v>
      </c>
      <c r="C11" s="27" t="s">
        <v>57</v>
      </c>
      <c r="D11" s="13">
        <v>90.15</v>
      </c>
      <c r="E11" s="13">
        <v>86</v>
      </c>
      <c r="F11" s="13">
        <v>87.15</v>
      </c>
      <c r="G11" s="28">
        <f t="shared" si="0"/>
        <v>86.575000000000003</v>
      </c>
    </row>
    <row r="12" spans="1:7" s="11" customFormat="1" ht="39.950000000000003" customHeight="1">
      <c r="A12" s="25">
        <v>9</v>
      </c>
      <c r="B12" s="26" t="s">
        <v>158</v>
      </c>
      <c r="C12" s="27" t="s">
        <v>47</v>
      </c>
      <c r="D12" s="13">
        <v>86.35</v>
      </c>
      <c r="E12" s="13">
        <v>87</v>
      </c>
      <c r="F12" s="13">
        <v>85.5</v>
      </c>
      <c r="G12" s="28">
        <f t="shared" si="0"/>
        <v>86.25</v>
      </c>
    </row>
    <row r="13" spans="1:7" s="3" customFormat="1" ht="39.950000000000003" customHeight="1">
      <c r="A13" s="4">
        <v>10</v>
      </c>
      <c r="B13" s="5" t="s">
        <v>11</v>
      </c>
      <c r="C13" s="8" t="s">
        <v>27</v>
      </c>
      <c r="D13" s="12">
        <v>88</v>
      </c>
      <c r="E13" s="12">
        <v>86</v>
      </c>
      <c r="F13" s="12">
        <v>85.8</v>
      </c>
      <c r="G13" s="23">
        <f t="shared" si="0"/>
        <v>85.9</v>
      </c>
    </row>
    <row r="14" spans="1:7" s="3" customFormat="1" ht="39.950000000000003" customHeight="1">
      <c r="A14" s="4">
        <v>11</v>
      </c>
      <c r="B14" s="5" t="s">
        <v>9</v>
      </c>
      <c r="C14" s="8" t="s">
        <v>53</v>
      </c>
      <c r="D14" s="12">
        <v>94.5</v>
      </c>
      <c r="E14" s="12">
        <v>84</v>
      </c>
      <c r="F14" s="12">
        <v>84.5</v>
      </c>
      <c r="G14" s="23">
        <f t="shared" ref="G14:G15" si="1">(E14+F14)/2</f>
        <v>84.25</v>
      </c>
    </row>
    <row r="15" spans="1:7" s="3" customFormat="1" ht="39.950000000000003" customHeight="1">
      <c r="A15" s="4">
        <v>12</v>
      </c>
      <c r="B15" s="5" t="s">
        <v>12</v>
      </c>
      <c r="C15" s="8" t="s">
        <v>27</v>
      </c>
      <c r="D15" s="12">
        <v>89.4</v>
      </c>
      <c r="E15" s="12">
        <v>83</v>
      </c>
      <c r="F15" s="12">
        <v>84.4</v>
      </c>
      <c r="G15" s="23">
        <f t="shared" si="1"/>
        <v>83.7</v>
      </c>
    </row>
    <row r="16" spans="1:7" s="3" customFormat="1" ht="39.950000000000003" customHeight="1">
      <c r="A16" s="4">
        <v>13</v>
      </c>
      <c r="B16" s="5" t="s">
        <v>5</v>
      </c>
      <c r="C16" s="8" t="s">
        <v>36</v>
      </c>
      <c r="D16" s="12">
        <v>89.45</v>
      </c>
      <c r="E16" s="12">
        <v>80</v>
      </c>
      <c r="F16" s="12">
        <v>80.400000000000006</v>
      </c>
      <c r="G16" s="23">
        <f>(E16+F16)/2</f>
        <v>80.2</v>
      </c>
    </row>
    <row r="17" spans="1:7" ht="56.25" customHeight="1">
      <c r="A17" s="51" t="s">
        <v>87</v>
      </c>
      <c r="B17" s="51"/>
      <c r="C17" s="51"/>
      <c r="D17" s="51"/>
      <c r="E17" s="51"/>
      <c r="F17" s="51"/>
      <c r="G17" s="51"/>
    </row>
  </sheetData>
  <mergeCells count="3">
    <mergeCell ref="A17:G17"/>
    <mergeCell ref="A1:G1"/>
    <mergeCell ref="A2:G2"/>
  </mergeCells>
  <phoneticPr fontId="7" type="noConversion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4" sqref="A4:XFD9"/>
    </sheetView>
  </sheetViews>
  <sheetFormatPr defaultRowHeight="14.25"/>
  <cols>
    <col min="1" max="1" width="5.875" customWidth="1"/>
    <col min="2" max="2" width="23" customWidth="1"/>
    <col min="3" max="3" width="21.25" customWidth="1"/>
    <col min="4" max="4" width="10.25" style="32" customWidth="1"/>
    <col min="5" max="5" width="9" style="32" customWidth="1"/>
    <col min="6" max="6" width="7.875" style="32" customWidth="1"/>
    <col min="7" max="7" width="9" style="32"/>
  </cols>
  <sheetData>
    <row r="1" spans="1:7" ht="50.25" customHeight="1">
      <c r="A1" s="49" t="s">
        <v>88</v>
      </c>
      <c r="B1" s="49"/>
      <c r="C1" s="49"/>
      <c r="D1" s="49"/>
      <c r="E1" s="49"/>
      <c r="F1" s="49"/>
      <c r="G1" s="49"/>
    </row>
    <row r="2" spans="1:7" s="3" customFormat="1" ht="30" customHeight="1">
      <c r="A2" s="55" t="s">
        <v>77</v>
      </c>
      <c r="B2" s="55"/>
      <c r="C2" s="55"/>
      <c r="D2" s="55"/>
      <c r="E2" s="55"/>
      <c r="F2" s="55"/>
      <c r="G2" s="55"/>
    </row>
    <row r="3" spans="1:7" s="1" customFormat="1" ht="57.75" customHeight="1">
      <c r="A3" s="7" t="s">
        <v>21</v>
      </c>
      <c r="B3" s="14" t="s">
        <v>80</v>
      </c>
      <c r="C3" s="14" t="s">
        <v>81</v>
      </c>
      <c r="D3" s="15" t="s">
        <v>150</v>
      </c>
      <c r="E3" s="16" t="s">
        <v>95</v>
      </c>
      <c r="F3" s="16" t="s">
        <v>104</v>
      </c>
      <c r="G3" s="17" t="s">
        <v>82</v>
      </c>
    </row>
    <row r="4" spans="1:7" s="11" customFormat="1" ht="45" customHeight="1">
      <c r="A4" s="25">
        <v>1</v>
      </c>
      <c r="B4" s="26" t="s">
        <v>159</v>
      </c>
      <c r="C4" s="27" t="s">
        <v>70</v>
      </c>
      <c r="D4" s="13">
        <v>91.89</v>
      </c>
      <c r="E4" s="13">
        <v>88</v>
      </c>
      <c r="F4" s="13">
        <v>89</v>
      </c>
      <c r="G4" s="33">
        <f>(E4+F4)/2</f>
        <v>88.5</v>
      </c>
    </row>
    <row r="5" spans="1:7" s="11" customFormat="1" ht="45" customHeight="1">
      <c r="A5" s="25">
        <v>2</v>
      </c>
      <c r="B5" s="26" t="s">
        <v>160</v>
      </c>
      <c r="C5" s="27" t="s">
        <v>47</v>
      </c>
      <c r="D5" s="13">
        <v>89.14</v>
      </c>
      <c r="E5" s="13">
        <v>88</v>
      </c>
      <c r="F5" s="13">
        <v>86</v>
      </c>
      <c r="G5" s="33">
        <f>(E5+F5)/2</f>
        <v>87</v>
      </c>
    </row>
    <row r="6" spans="1:7" s="11" customFormat="1" ht="45" customHeight="1">
      <c r="A6" s="25">
        <v>3</v>
      </c>
      <c r="B6" s="26" t="s">
        <v>161</v>
      </c>
      <c r="C6" s="27" t="s">
        <v>43</v>
      </c>
      <c r="D6" s="13">
        <v>90.25</v>
      </c>
      <c r="E6" s="13">
        <v>89</v>
      </c>
      <c r="F6" s="13">
        <v>84</v>
      </c>
      <c r="G6" s="33">
        <f>(E6+F6)/2</f>
        <v>86.5</v>
      </c>
    </row>
    <row r="7" spans="1:7" s="11" customFormat="1" ht="45" customHeight="1">
      <c r="A7" s="25">
        <v>4</v>
      </c>
      <c r="B7" s="26" t="s">
        <v>162</v>
      </c>
      <c r="C7" s="27" t="s">
        <v>43</v>
      </c>
      <c r="D7" s="13">
        <v>90.65</v>
      </c>
      <c r="E7" s="13">
        <v>86</v>
      </c>
      <c r="F7" s="13">
        <v>86</v>
      </c>
      <c r="G7" s="33">
        <f>(E7+F7)/2</f>
        <v>86</v>
      </c>
    </row>
    <row r="8" spans="1:7" s="11" customFormat="1" ht="45" customHeight="1">
      <c r="A8" s="25">
        <v>5</v>
      </c>
      <c r="B8" s="26" t="s">
        <v>163</v>
      </c>
      <c r="C8" s="27" t="s">
        <v>45</v>
      </c>
      <c r="D8" s="13">
        <v>86.95</v>
      </c>
      <c r="E8" s="13">
        <v>83</v>
      </c>
      <c r="F8" s="13">
        <v>83</v>
      </c>
      <c r="G8" s="33">
        <f>(E8+F8)/2</f>
        <v>83</v>
      </c>
    </row>
    <row r="9" spans="1:7" s="11" customFormat="1" ht="45" customHeight="1">
      <c r="A9" s="25">
        <v>6</v>
      </c>
      <c r="B9" s="26" t="s">
        <v>164</v>
      </c>
      <c r="C9" s="27" t="s">
        <v>46</v>
      </c>
      <c r="D9" s="13">
        <v>92</v>
      </c>
      <c r="E9" s="13">
        <v>84</v>
      </c>
      <c r="F9" s="13">
        <v>78</v>
      </c>
      <c r="G9" s="33">
        <f t="shared" ref="G9:G10" si="0">(E9+F9)/2</f>
        <v>81</v>
      </c>
    </row>
    <row r="10" spans="1:7" s="3" customFormat="1" ht="45" customHeight="1">
      <c r="A10" s="4">
        <v>7</v>
      </c>
      <c r="B10" s="5" t="s">
        <v>20</v>
      </c>
      <c r="C10" s="8" t="s">
        <v>45</v>
      </c>
      <c r="D10" s="12">
        <v>86.46</v>
      </c>
      <c r="E10" s="12">
        <v>77</v>
      </c>
      <c r="F10" s="12">
        <v>77</v>
      </c>
      <c r="G10" s="31">
        <f t="shared" si="0"/>
        <v>77</v>
      </c>
    </row>
    <row r="11" spans="1:7" ht="59.25" customHeight="1">
      <c r="A11" s="51" t="s">
        <v>89</v>
      </c>
      <c r="B11" s="51"/>
      <c r="C11" s="51"/>
      <c r="D11" s="51"/>
      <c r="E11" s="51"/>
      <c r="F11" s="51"/>
      <c r="G11" s="51"/>
    </row>
  </sheetData>
  <mergeCells count="3">
    <mergeCell ref="A1:G1"/>
    <mergeCell ref="A2:G2"/>
    <mergeCell ref="A11:G1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topLeftCell="A67" workbookViewId="0">
      <selection activeCell="C67" sqref="C67"/>
    </sheetView>
  </sheetViews>
  <sheetFormatPr defaultRowHeight="14.25"/>
  <cols>
    <col min="1" max="1" width="11.25" style="38" customWidth="1"/>
    <col min="2" max="2" width="39.375" style="38" customWidth="1"/>
    <col min="3" max="3" width="46" style="38" customWidth="1"/>
    <col min="4" max="16384" width="9" style="38"/>
  </cols>
  <sheetData>
    <row r="1" spans="1:3" ht="52.5" customHeight="1">
      <c r="A1" s="57" t="s">
        <v>230</v>
      </c>
      <c r="B1" s="57"/>
      <c r="C1" s="57"/>
    </row>
    <row r="2" spans="1:3" s="39" customFormat="1" ht="39" customHeight="1">
      <c r="A2" s="45" t="s">
        <v>229</v>
      </c>
      <c r="B2" s="46" t="s">
        <v>80</v>
      </c>
      <c r="C2" s="46" t="s">
        <v>81</v>
      </c>
    </row>
    <row r="3" spans="1:3" s="39" customFormat="1" ht="32.25" customHeight="1">
      <c r="A3" s="56" t="s">
        <v>231</v>
      </c>
      <c r="B3" s="56"/>
      <c r="C3" s="56"/>
    </row>
    <row r="4" spans="1:3" ht="39.950000000000003" customHeight="1">
      <c r="A4" s="37">
        <v>1</v>
      </c>
      <c r="B4" s="40" t="s">
        <v>165</v>
      </c>
      <c r="C4" s="41" t="s">
        <v>69</v>
      </c>
    </row>
    <row r="5" spans="1:3" s="42" customFormat="1" ht="39.950000000000003" customHeight="1">
      <c r="A5" s="37">
        <v>2</v>
      </c>
      <c r="B5" s="40" t="s">
        <v>166</v>
      </c>
      <c r="C5" s="41" t="s">
        <v>33</v>
      </c>
    </row>
    <row r="6" spans="1:3" ht="39.950000000000003" customHeight="1">
      <c r="A6" s="37">
        <v>3</v>
      </c>
      <c r="B6" s="40" t="s">
        <v>167</v>
      </c>
      <c r="C6" s="41" t="s">
        <v>29</v>
      </c>
    </row>
    <row r="7" spans="1:3" s="42" customFormat="1" ht="39.950000000000003" customHeight="1">
      <c r="A7" s="37">
        <v>4</v>
      </c>
      <c r="B7" s="40" t="s">
        <v>168</v>
      </c>
      <c r="C7" s="41" t="s">
        <v>29</v>
      </c>
    </row>
    <row r="8" spans="1:3" ht="39.950000000000003" customHeight="1">
      <c r="A8" s="37">
        <v>5</v>
      </c>
      <c r="B8" s="40" t="s">
        <v>169</v>
      </c>
      <c r="C8" s="41" t="s">
        <v>28</v>
      </c>
    </row>
    <row r="9" spans="1:3" ht="39.950000000000003" customHeight="1">
      <c r="A9" s="37">
        <v>6</v>
      </c>
      <c r="B9" s="40" t="s">
        <v>170</v>
      </c>
      <c r="C9" s="41" t="s">
        <v>29</v>
      </c>
    </row>
    <row r="10" spans="1:3" s="42" customFormat="1" ht="39.950000000000003" customHeight="1">
      <c r="A10" s="37">
        <v>7</v>
      </c>
      <c r="B10" s="40" t="s">
        <v>171</v>
      </c>
      <c r="C10" s="41" t="s">
        <v>29</v>
      </c>
    </row>
    <row r="11" spans="1:3" ht="39.950000000000003" customHeight="1">
      <c r="A11" s="37">
        <v>8</v>
      </c>
      <c r="B11" s="40" t="s">
        <v>172</v>
      </c>
      <c r="C11" s="41" t="s">
        <v>28</v>
      </c>
    </row>
    <row r="12" spans="1:3" ht="39.950000000000003" customHeight="1">
      <c r="A12" s="37">
        <v>9</v>
      </c>
      <c r="B12" s="40" t="s">
        <v>173</v>
      </c>
      <c r="C12" s="41" t="s">
        <v>26</v>
      </c>
    </row>
    <row r="13" spans="1:3" s="42" customFormat="1" ht="39.950000000000003" customHeight="1">
      <c r="A13" s="37">
        <v>10</v>
      </c>
      <c r="B13" s="40" t="s">
        <v>174</v>
      </c>
      <c r="C13" s="41" t="s">
        <v>53</v>
      </c>
    </row>
    <row r="14" spans="1:3" s="42" customFormat="1" ht="39.950000000000003" customHeight="1">
      <c r="A14" s="37">
        <v>11</v>
      </c>
      <c r="B14" s="43" t="s">
        <v>49</v>
      </c>
      <c r="C14" s="41" t="s">
        <v>47</v>
      </c>
    </row>
    <row r="15" spans="1:3" s="42" customFormat="1" ht="39.950000000000003" customHeight="1">
      <c r="A15" s="37">
        <v>12</v>
      </c>
      <c r="B15" s="40" t="s">
        <v>175</v>
      </c>
      <c r="C15" s="41" t="s">
        <v>29</v>
      </c>
    </row>
    <row r="16" spans="1:3" s="42" customFormat="1" ht="39.950000000000003" customHeight="1">
      <c r="A16" s="37">
        <v>13</v>
      </c>
      <c r="B16" s="40" t="s">
        <v>176</v>
      </c>
      <c r="C16" s="41" t="s">
        <v>53</v>
      </c>
    </row>
    <row r="17" spans="1:3" s="42" customFormat="1" ht="39.950000000000003" customHeight="1">
      <c r="A17" s="37">
        <v>14</v>
      </c>
      <c r="B17" s="40" t="s">
        <v>177</v>
      </c>
      <c r="C17" s="41" t="s">
        <v>29</v>
      </c>
    </row>
    <row r="18" spans="1:3" s="42" customFormat="1" ht="39.950000000000003" customHeight="1">
      <c r="A18" s="37">
        <v>15</v>
      </c>
      <c r="B18" s="40" t="s">
        <v>178</v>
      </c>
      <c r="C18" s="41" t="s">
        <v>28</v>
      </c>
    </row>
    <row r="19" spans="1:3" s="42" customFormat="1" ht="39.950000000000003" customHeight="1">
      <c r="A19" s="37">
        <v>16</v>
      </c>
      <c r="B19" s="40" t="s">
        <v>179</v>
      </c>
      <c r="C19" s="41" t="s">
        <v>35</v>
      </c>
    </row>
    <row r="20" spans="1:3" s="42" customFormat="1" ht="39.950000000000003" customHeight="1">
      <c r="A20" s="37">
        <v>17</v>
      </c>
      <c r="B20" s="40" t="s">
        <v>180</v>
      </c>
      <c r="C20" s="41" t="s">
        <v>29</v>
      </c>
    </row>
    <row r="21" spans="1:3" ht="39.950000000000003" customHeight="1">
      <c r="A21" s="37">
        <v>18</v>
      </c>
      <c r="B21" s="40" t="s">
        <v>181</v>
      </c>
      <c r="C21" s="41" t="s">
        <v>29</v>
      </c>
    </row>
    <row r="22" spans="1:3" ht="39.950000000000003" customHeight="1">
      <c r="A22" s="37">
        <v>19</v>
      </c>
      <c r="B22" s="40" t="s">
        <v>182</v>
      </c>
      <c r="C22" s="41" t="s">
        <v>29</v>
      </c>
    </row>
    <row r="23" spans="1:3" ht="39.950000000000003" customHeight="1">
      <c r="A23" s="37">
        <v>20</v>
      </c>
      <c r="B23" s="40" t="s">
        <v>183</v>
      </c>
      <c r="C23" s="41" t="s">
        <v>52</v>
      </c>
    </row>
    <row r="24" spans="1:3" s="42" customFormat="1" ht="39.950000000000003" customHeight="1">
      <c r="A24" s="37">
        <v>21</v>
      </c>
      <c r="B24" s="40" t="s">
        <v>184</v>
      </c>
      <c r="C24" s="41" t="s">
        <v>31</v>
      </c>
    </row>
    <row r="25" spans="1:3" s="42" customFormat="1" ht="39.950000000000003" customHeight="1">
      <c r="A25" s="37">
        <v>22</v>
      </c>
      <c r="B25" s="40" t="s">
        <v>185</v>
      </c>
      <c r="C25" s="41" t="s">
        <v>46</v>
      </c>
    </row>
    <row r="26" spans="1:3" s="42" customFormat="1" ht="39.950000000000003" customHeight="1">
      <c r="A26" s="37">
        <v>23</v>
      </c>
      <c r="B26" s="40" t="s">
        <v>186</v>
      </c>
      <c r="C26" s="41" t="s">
        <v>29</v>
      </c>
    </row>
    <row r="27" spans="1:3" s="42" customFormat="1" ht="39.950000000000003" customHeight="1">
      <c r="A27" s="37">
        <v>24</v>
      </c>
      <c r="B27" s="40" t="s">
        <v>187</v>
      </c>
      <c r="C27" s="41" t="s">
        <v>64</v>
      </c>
    </row>
    <row r="28" spans="1:3" ht="39.950000000000003" customHeight="1">
      <c r="A28" s="37">
        <v>25</v>
      </c>
      <c r="B28" s="40" t="s">
        <v>188</v>
      </c>
      <c r="C28" s="41" t="s">
        <v>25</v>
      </c>
    </row>
    <row r="29" spans="1:3" ht="39.950000000000003" customHeight="1">
      <c r="A29" s="37">
        <v>26</v>
      </c>
      <c r="B29" s="40" t="s">
        <v>189</v>
      </c>
      <c r="C29" s="41" t="s">
        <v>26</v>
      </c>
    </row>
    <row r="30" spans="1:3" s="42" customFormat="1" ht="39.950000000000003" customHeight="1">
      <c r="A30" s="37">
        <v>27</v>
      </c>
      <c r="B30" s="40" t="s">
        <v>190</v>
      </c>
      <c r="C30" s="41" t="s">
        <v>35</v>
      </c>
    </row>
    <row r="31" spans="1:3" s="42" customFormat="1" ht="39.950000000000003" customHeight="1">
      <c r="A31" s="37">
        <v>28</v>
      </c>
      <c r="B31" s="40" t="s">
        <v>191</v>
      </c>
      <c r="C31" s="41" t="s">
        <v>47</v>
      </c>
    </row>
    <row r="32" spans="1:3" ht="39.950000000000003" customHeight="1">
      <c r="A32" s="37">
        <v>29</v>
      </c>
      <c r="B32" s="44" t="s">
        <v>23</v>
      </c>
      <c r="C32" s="41" t="s">
        <v>35</v>
      </c>
    </row>
    <row r="33" spans="1:3" s="42" customFormat="1" ht="39.950000000000003" customHeight="1">
      <c r="A33" s="37">
        <v>30</v>
      </c>
      <c r="B33" s="43" t="s">
        <v>41</v>
      </c>
      <c r="C33" s="41" t="s">
        <v>48</v>
      </c>
    </row>
    <row r="34" spans="1:3" s="42" customFormat="1" ht="39.950000000000003" customHeight="1">
      <c r="A34" s="37">
        <v>31</v>
      </c>
      <c r="B34" s="43" t="s">
        <v>59</v>
      </c>
      <c r="C34" s="41" t="s">
        <v>29</v>
      </c>
    </row>
    <row r="35" spans="1:3" s="42" customFormat="1" ht="39.950000000000003" customHeight="1">
      <c r="A35" s="37">
        <v>32</v>
      </c>
      <c r="B35" s="40" t="s">
        <v>192</v>
      </c>
      <c r="C35" s="41" t="s">
        <v>30</v>
      </c>
    </row>
    <row r="36" spans="1:3" s="42" customFormat="1" ht="39.950000000000003" customHeight="1">
      <c r="A36" s="37">
        <v>33</v>
      </c>
      <c r="B36" s="40" t="s">
        <v>193</v>
      </c>
      <c r="C36" s="41" t="s">
        <v>28</v>
      </c>
    </row>
    <row r="37" spans="1:3" s="42" customFormat="1" ht="39.950000000000003" customHeight="1">
      <c r="A37" s="37">
        <v>34</v>
      </c>
      <c r="B37" s="40" t="s">
        <v>194</v>
      </c>
      <c r="C37" s="41" t="s">
        <v>29</v>
      </c>
    </row>
    <row r="38" spans="1:3" s="42" customFormat="1" ht="39.950000000000003" customHeight="1">
      <c r="A38" s="37">
        <v>35</v>
      </c>
      <c r="B38" s="40" t="s">
        <v>195</v>
      </c>
      <c r="C38" s="41" t="s">
        <v>46</v>
      </c>
    </row>
    <row r="39" spans="1:3" s="42" customFormat="1" ht="39.950000000000003" customHeight="1">
      <c r="A39" s="37">
        <v>36</v>
      </c>
      <c r="B39" s="40" t="s">
        <v>196</v>
      </c>
      <c r="C39" s="41" t="s">
        <v>58</v>
      </c>
    </row>
    <row r="40" spans="1:3" s="42" customFormat="1" ht="39.950000000000003" customHeight="1">
      <c r="A40" s="37">
        <v>37</v>
      </c>
      <c r="B40" s="40" t="s">
        <v>197</v>
      </c>
      <c r="C40" s="41" t="s">
        <v>29</v>
      </c>
    </row>
    <row r="41" spans="1:3" ht="39.950000000000003" customHeight="1">
      <c r="A41" s="37">
        <v>38</v>
      </c>
      <c r="B41" s="40" t="s">
        <v>198</v>
      </c>
      <c r="C41" s="41" t="s">
        <v>40</v>
      </c>
    </row>
    <row r="42" spans="1:3" s="42" customFormat="1" ht="39.950000000000003" customHeight="1">
      <c r="A42" s="37">
        <v>39</v>
      </c>
      <c r="B42" s="40" t="s">
        <v>199</v>
      </c>
      <c r="C42" s="41" t="s">
        <v>46</v>
      </c>
    </row>
    <row r="43" spans="1:3" s="42" customFormat="1" ht="39.950000000000003" customHeight="1">
      <c r="A43" s="37">
        <v>40</v>
      </c>
      <c r="B43" s="40" t="s">
        <v>200</v>
      </c>
      <c r="C43" s="41" t="s">
        <v>68</v>
      </c>
    </row>
    <row r="44" spans="1:3" s="42" customFormat="1" ht="39.950000000000003" customHeight="1">
      <c r="A44" s="37">
        <v>41</v>
      </c>
      <c r="B44" s="40" t="s">
        <v>201</v>
      </c>
      <c r="C44" s="41" t="s">
        <v>28</v>
      </c>
    </row>
    <row r="45" spans="1:3" ht="39.950000000000003" customHeight="1">
      <c r="A45" s="37">
        <v>42</v>
      </c>
      <c r="B45" s="40" t="s">
        <v>202</v>
      </c>
      <c r="C45" s="41" t="s">
        <v>46</v>
      </c>
    </row>
    <row r="46" spans="1:3" s="42" customFormat="1" ht="39.950000000000003" customHeight="1">
      <c r="A46" s="37">
        <v>43</v>
      </c>
      <c r="B46" s="40" t="s">
        <v>203</v>
      </c>
      <c r="C46" s="41" t="s">
        <v>67</v>
      </c>
    </row>
    <row r="47" spans="1:3" s="42" customFormat="1" ht="39.950000000000003" customHeight="1">
      <c r="A47" s="37">
        <v>44</v>
      </c>
      <c r="B47" s="40" t="s">
        <v>204</v>
      </c>
      <c r="C47" s="41" t="s">
        <v>28</v>
      </c>
    </row>
    <row r="48" spans="1:3" s="42" customFormat="1" ht="39.950000000000003" customHeight="1">
      <c r="A48" s="37">
        <v>45</v>
      </c>
      <c r="B48" s="40" t="s">
        <v>205</v>
      </c>
      <c r="C48" s="41" t="s">
        <v>28</v>
      </c>
    </row>
    <row r="49" spans="1:3" s="42" customFormat="1" ht="39.950000000000003" customHeight="1">
      <c r="A49" s="37">
        <v>46</v>
      </c>
      <c r="B49" s="40" t="s">
        <v>206</v>
      </c>
      <c r="C49" s="41" t="s">
        <v>30</v>
      </c>
    </row>
    <row r="50" spans="1:3" s="42" customFormat="1" ht="39.950000000000003" customHeight="1">
      <c r="A50" s="37">
        <v>47</v>
      </c>
      <c r="B50" s="43" t="s">
        <v>24</v>
      </c>
      <c r="C50" s="41" t="s">
        <v>27</v>
      </c>
    </row>
    <row r="51" spans="1:3" s="42" customFormat="1" ht="39.950000000000003" customHeight="1">
      <c r="A51" s="37">
        <v>48</v>
      </c>
      <c r="B51" s="40" t="s">
        <v>207</v>
      </c>
      <c r="C51" s="41" t="s">
        <v>30</v>
      </c>
    </row>
    <row r="52" spans="1:3" s="42" customFormat="1" ht="39.950000000000003" customHeight="1">
      <c r="A52" s="37">
        <v>49</v>
      </c>
      <c r="B52" s="40" t="s">
        <v>208</v>
      </c>
      <c r="C52" s="41" t="s">
        <v>33</v>
      </c>
    </row>
    <row r="53" spans="1:3" s="42" customFormat="1" ht="39.950000000000003" customHeight="1">
      <c r="A53" s="37">
        <v>50</v>
      </c>
      <c r="B53" s="40" t="s">
        <v>209</v>
      </c>
      <c r="C53" s="41" t="s">
        <v>47</v>
      </c>
    </row>
    <row r="54" spans="1:3" ht="39.950000000000003" customHeight="1">
      <c r="A54" s="37">
        <v>51</v>
      </c>
      <c r="B54" s="40" t="s">
        <v>210</v>
      </c>
      <c r="C54" s="41" t="s">
        <v>28</v>
      </c>
    </row>
    <row r="55" spans="1:3" s="42" customFormat="1" ht="39.950000000000003" customHeight="1">
      <c r="A55" s="37">
        <v>52</v>
      </c>
      <c r="B55" s="40" t="s">
        <v>211</v>
      </c>
      <c r="C55" s="41" t="s">
        <v>28</v>
      </c>
    </row>
    <row r="56" spans="1:3" s="42" customFormat="1" ht="39.950000000000003" customHeight="1">
      <c r="A56" s="37">
        <v>53</v>
      </c>
      <c r="B56" s="40" t="s">
        <v>212</v>
      </c>
      <c r="C56" s="41" t="s">
        <v>29</v>
      </c>
    </row>
    <row r="57" spans="1:3" s="42" customFormat="1" ht="39.950000000000003" customHeight="1">
      <c r="A57" s="37">
        <v>54</v>
      </c>
      <c r="B57" s="40" t="s">
        <v>213</v>
      </c>
      <c r="C57" s="41" t="s">
        <v>71</v>
      </c>
    </row>
    <row r="58" spans="1:3" s="42" customFormat="1" ht="39.950000000000003" customHeight="1">
      <c r="A58" s="37">
        <v>55</v>
      </c>
      <c r="B58" s="40" t="s">
        <v>214</v>
      </c>
      <c r="C58" s="41" t="s">
        <v>28</v>
      </c>
    </row>
    <row r="59" spans="1:3" s="42" customFormat="1" ht="39.950000000000003" customHeight="1">
      <c r="A59" s="37">
        <v>56</v>
      </c>
      <c r="B59" s="40" t="s">
        <v>215</v>
      </c>
      <c r="C59" s="41" t="s">
        <v>66</v>
      </c>
    </row>
    <row r="60" spans="1:3" s="42" customFormat="1" ht="39.950000000000003" customHeight="1">
      <c r="A60" s="37">
        <v>57</v>
      </c>
      <c r="B60" s="40" t="s">
        <v>216</v>
      </c>
      <c r="C60" s="41" t="s">
        <v>44</v>
      </c>
    </row>
    <row r="61" spans="1:3" s="42" customFormat="1" ht="39.950000000000003" customHeight="1">
      <c r="A61" s="37">
        <v>58</v>
      </c>
      <c r="B61" s="40" t="s">
        <v>217</v>
      </c>
      <c r="C61" s="41" t="s">
        <v>46</v>
      </c>
    </row>
    <row r="62" spans="1:3" s="42" customFormat="1" ht="39.950000000000003" customHeight="1">
      <c r="A62" s="37">
        <v>59</v>
      </c>
      <c r="B62" s="40" t="s">
        <v>218</v>
      </c>
      <c r="C62" s="41" t="s">
        <v>27</v>
      </c>
    </row>
    <row r="63" spans="1:3" s="42" customFormat="1" ht="39.950000000000003" customHeight="1">
      <c r="A63" s="37">
        <v>60</v>
      </c>
      <c r="B63" s="40" t="s">
        <v>219</v>
      </c>
      <c r="C63" s="41" t="s">
        <v>27</v>
      </c>
    </row>
    <row r="64" spans="1:3" s="42" customFormat="1" ht="39.950000000000003" customHeight="1">
      <c r="A64" s="37">
        <v>61</v>
      </c>
      <c r="B64" s="40" t="s">
        <v>220</v>
      </c>
      <c r="C64" s="41" t="s">
        <v>46</v>
      </c>
    </row>
    <row r="65" spans="1:3" s="42" customFormat="1" ht="39.950000000000003" customHeight="1">
      <c r="A65" s="37">
        <v>62</v>
      </c>
      <c r="B65" s="40" t="s">
        <v>221</v>
      </c>
      <c r="C65" s="41" t="s">
        <v>28</v>
      </c>
    </row>
    <row r="66" spans="1:3" ht="39.950000000000003" customHeight="1">
      <c r="A66" s="37">
        <v>63</v>
      </c>
      <c r="B66" s="40" t="s">
        <v>222</v>
      </c>
      <c r="C66" s="41" t="s">
        <v>33</v>
      </c>
    </row>
    <row r="67" spans="1:3" s="42" customFormat="1" ht="39.950000000000003" customHeight="1">
      <c r="A67" s="37">
        <v>64</v>
      </c>
      <c r="B67" s="43" t="s">
        <v>22</v>
      </c>
      <c r="C67" s="41" t="s">
        <v>35</v>
      </c>
    </row>
    <row r="68" spans="1:3" s="42" customFormat="1" ht="32.25" customHeight="1">
      <c r="A68" s="56" t="s">
        <v>232</v>
      </c>
      <c r="B68" s="56"/>
      <c r="C68" s="56"/>
    </row>
    <row r="69" spans="1:3" s="11" customFormat="1" ht="45" customHeight="1">
      <c r="A69" s="37">
        <v>1</v>
      </c>
      <c r="B69" s="40" t="s">
        <v>223</v>
      </c>
      <c r="C69" s="41" t="s">
        <v>39</v>
      </c>
    </row>
    <row r="70" spans="1:3" s="11" customFormat="1" ht="45" customHeight="1">
      <c r="A70" s="37">
        <v>2</v>
      </c>
      <c r="B70" s="40" t="s">
        <v>224</v>
      </c>
      <c r="C70" s="41" t="s">
        <v>47</v>
      </c>
    </row>
    <row r="71" spans="1:3" s="11" customFormat="1" ht="45" customHeight="1">
      <c r="A71" s="37">
        <v>3</v>
      </c>
      <c r="B71" s="40" t="s">
        <v>225</v>
      </c>
      <c r="C71" s="41" t="s">
        <v>29</v>
      </c>
    </row>
    <row r="72" spans="1:3" s="11" customFormat="1" ht="45" customHeight="1">
      <c r="A72" s="37">
        <v>4</v>
      </c>
      <c r="B72" s="40" t="s">
        <v>226</v>
      </c>
      <c r="C72" s="41" t="s">
        <v>29</v>
      </c>
    </row>
    <row r="73" spans="1:3" s="11" customFormat="1" ht="45" customHeight="1">
      <c r="A73" s="37">
        <v>5</v>
      </c>
      <c r="B73" s="40" t="s">
        <v>227</v>
      </c>
      <c r="C73" s="41" t="s">
        <v>35</v>
      </c>
    </row>
    <row r="74" spans="1:3" s="11" customFormat="1" ht="45" customHeight="1">
      <c r="A74" s="37">
        <v>6</v>
      </c>
      <c r="B74" s="40" t="s">
        <v>228</v>
      </c>
      <c r="C74" s="41" t="s">
        <v>46</v>
      </c>
    </row>
  </sheetData>
  <mergeCells count="3">
    <mergeCell ref="A68:C68"/>
    <mergeCell ref="A3:C3"/>
    <mergeCell ref="A1:C1"/>
  </mergeCells>
  <phoneticPr fontId="7" type="noConversion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第一组</vt:lpstr>
      <vt:lpstr>第二组</vt:lpstr>
      <vt:lpstr>第三组</vt:lpstr>
      <vt:lpstr>第四组</vt:lpstr>
      <vt:lpstr>第五组</vt:lpstr>
      <vt:lpstr>第六组</vt:lpstr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张文彬 192.168.8.76</dc:creator>
  <cp:lastModifiedBy>张文彬 192.168.8.76</cp:lastModifiedBy>
  <cp:lastPrinted>2019-11-06T00:47:55Z</cp:lastPrinted>
  <dcterms:created xsi:type="dcterms:W3CDTF">2019-02-26T01:53:00Z</dcterms:created>
  <dcterms:modified xsi:type="dcterms:W3CDTF">2019-12-03T02:05:42Z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